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https://glinnco-my.sharepoint.com/personal/adglinn_pivotlineanalytics_com/Documents/GlinnCo/PivotLineAnalytics/Portfolio Example Company/Final Documents/"/>
    </mc:Choice>
  </mc:AlternateContent>
  <xr:revisionPtr revIDLastSave="427" documentId="8_{A4723476-0763-46D1-BCB9-C186443B56A7}" xr6:coauthVersionLast="47" xr6:coauthVersionMax="47" xr10:uidLastSave="{56C8938A-6F07-46E5-A5F0-EB3C8518310C}"/>
  <bookViews>
    <workbookView xWindow="-98" yWindow="-98" windowWidth="23236" windowHeight="13875" xr2:uid="{B539D81E-5CD4-4E9D-AD02-C3612E081376}"/>
  </bookViews>
  <sheets>
    <sheet name="Dashboard" sheetId="3" r:id="rId1"/>
    <sheet name="Tables and Charts" sheetId="2" r:id="rId2"/>
    <sheet name="Initial_Analysis_Example" sheetId="1" r:id="rId3"/>
  </sheets>
  <definedNames>
    <definedName name="Slicer_Category">#N/A</definedName>
    <definedName name="Slicer_Quantity">#N/A</definedName>
    <definedName name="Slicer_Region">#N/A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2" i="1"/>
</calcChain>
</file>

<file path=xl/sharedStrings.xml><?xml version="1.0" encoding="utf-8"?>
<sst xmlns="http://schemas.openxmlformats.org/spreadsheetml/2006/main" count="5050" uniqueCount="188">
  <si>
    <t>OrderID</t>
  </si>
  <si>
    <t>Date</t>
  </si>
  <si>
    <t>CustomerID</t>
  </si>
  <si>
    <t>ProductID</t>
  </si>
  <si>
    <t>Category</t>
  </si>
  <si>
    <t>UnitPrice</t>
  </si>
  <si>
    <t>Quantity</t>
  </si>
  <si>
    <t>Revenue</t>
  </si>
  <si>
    <t>Channel</t>
  </si>
  <si>
    <t>Region</t>
  </si>
  <si>
    <t>CUST011</t>
  </si>
  <si>
    <t>PROD001</t>
  </si>
  <si>
    <t>Beauty</t>
  </si>
  <si>
    <t>Social Media</t>
  </si>
  <si>
    <t>East</t>
  </si>
  <si>
    <t>CUST028</t>
  </si>
  <si>
    <t>PROD005</t>
  </si>
  <si>
    <t>Clothing</t>
  </si>
  <si>
    <t>Paid Ads</t>
  </si>
  <si>
    <t>South</t>
  </si>
  <si>
    <t>CUST075</t>
  </si>
  <si>
    <t>PROD049</t>
  </si>
  <si>
    <t>Home Goods</t>
  </si>
  <si>
    <t>Organic</t>
  </si>
  <si>
    <t>North</t>
  </si>
  <si>
    <t>CUST082</t>
  </si>
  <si>
    <t>PROD011</t>
  </si>
  <si>
    <t>CUST081</t>
  </si>
  <si>
    <t>PROD024</t>
  </si>
  <si>
    <t>West</t>
  </si>
  <si>
    <t>CUST086</t>
  </si>
  <si>
    <t>PROD033</t>
  </si>
  <si>
    <t>CUST079</t>
  </si>
  <si>
    <t>PROD037</t>
  </si>
  <si>
    <t>Sports</t>
  </si>
  <si>
    <t>CUST059</t>
  </si>
  <si>
    <t>PROD035</t>
  </si>
  <si>
    <t>CUST065</t>
  </si>
  <si>
    <t>PROD025</t>
  </si>
  <si>
    <t>CUST018</t>
  </si>
  <si>
    <t>PROD027</t>
  </si>
  <si>
    <t>Electronics</t>
  </si>
  <si>
    <t>CUST004</t>
  </si>
  <si>
    <t>PROD046</t>
  </si>
  <si>
    <t>CUST036</t>
  </si>
  <si>
    <t>Referral</t>
  </si>
  <si>
    <t>CUST056</t>
  </si>
  <si>
    <t>PROD020</t>
  </si>
  <si>
    <t>CUST017</t>
  </si>
  <si>
    <t>PROD015</t>
  </si>
  <si>
    <t>CUST091</t>
  </si>
  <si>
    <t>PROD040</t>
  </si>
  <si>
    <t>CUST031</t>
  </si>
  <si>
    <t>CUST038</t>
  </si>
  <si>
    <t>CUST099</t>
  </si>
  <si>
    <t>PROD042</t>
  </si>
  <si>
    <t>CUST076</t>
  </si>
  <si>
    <t>PROD032</t>
  </si>
  <si>
    <t>PROD021</t>
  </si>
  <si>
    <t>PROD047</t>
  </si>
  <si>
    <t>CUST058</t>
  </si>
  <si>
    <t>PROD018</t>
  </si>
  <si>
    <t>CUST012</t>
  </si>
  <si>
    <t>PROD026</t>
  </si>
  <si>
    <t>CUST093</t>
  </si>
  <si>
    <t>PROD044</t>
  </si>
  <si>
    <t>CUST074</t>
  </si>
  <si>
    <t>CUST005</t>
  </si>
  <si>
    <t>CUST083</t>
  </si>
  <si>
    <t>CUST032</t>
  </si>
  <si>
    <t>CUST042</t>
  </si>
  <si>
    <t>PROD012</t>
  </si>
  <si>
    <t>CUST098</t>
  </si>
  <si>
    <t>PROD036</t>
  </si>
  <si>
    <t>CUST067</t>
  </si>
  <si>
    <t>PROD008</t>
  </si>
  <si>
    <t>CUST070</t>
  </si>
  <si>
    <t>CUST072</t>
  </si>
  <si>
    <t>PROD009</t>
  </si>
  <si>
    <t>CUST097</t>
  </si>
  <si>
    <t>PROD045</t>
  </si>
  <si>
    <t>CUST085</t>
  </si>
  <si>
    <t>CUST002</t>
  </si>
  <si>
    <t>PROD002</t>
  </si>
  <si>
    <t>CUST073</t>
  </si>
  <si>
    <t>PROD041</t>
  </si>
  <si>
    <t>CUST080</t>
  </si>
  <si>
    <t>CUST052</t>
  </si>
  <si>
    <t>PROD034</t>
  </si>
  <si>
    <t>CUST007</t>
  </si>
  <si>
    <t>PROD014</t>
  </si>
  <si>
    <t>CUST088</t>
  </si>
  <si>
    <t>PROD030</t>
  </si>
  <si>
    <t>CUST003</t>
  </si>
  <si>
    <t>PROD043</t>
  </si>
  <si>
    <t>PROD004</t>
  </si>
  <si>
    <t>CUST068</t>
  </si>
  <si>
    <t>PROD010</t>
  </si>
  <si>
    <t>CUST023</t>
  </si>
  <si>
    <t>PROD050</t>
  </si>
  <si>
    <t>CUST095</t>
  </si>
  <si>
    <t>PROD038</t>
  </si>
  <si>
    <t>CUST066</t>
  </si>
  <si>
    <t>CUST090</t>
  </si>
  <si>
    <t>PROD029</t>
  </si>
  <si>
    <t>CUST089</t>
  </si>
  <si>
    <t>PROD003</t>
  </si>
  <si>
    <t>CUST049</t>
  </si>
  <si>
    <t>PROD016</t>
  </si>
  <si>
    <t>CUST016</t>
  </si>
  <si>
    <t>CUST054</t>
  </si>
  <si>
    <t>CUST006</t>
  </si>
  <si>
    <t>PROD017</t>
  </si>
  <si>
    <t>PROD048</t>
  </si>
  <si>
    <t>CUST030</t>
  </si>
  <si>
    <t>CUST096</t>
  </si>
  <si>
    <t>CUST050</t>
  </si>
  <si>
    <t>CUST063</t>
  </si>
  <si>
    <t>CUST053</t>
  </si>
  <si>
    <t>CUST014</t>
  </si>
  <si>
    <t>PROD031</t>
  </si>
  <si>
    <t>CUST019</t>
  </si>
  <si>
    <t>PROD022</t>
  </si>
  <si>
    <t>CUST084</t>
  </si>
  <si>
    <t>CUST069</t>
  </si>
  <si>
    <t>CUST064</t>
  </si>
  <si>
    <t>CUST060</t>
  </si>
  <si>
    <t>CUST009</t>
  </si>
  <si>
    <t>CUST057</t>
  </si>
  <si>
    <t>CUST071</t>
  </si>
  <si>
    <t>CUST087</t>
  </si>
  <si>
    <t>PROD028</t>
  </si>
  <si>
    <t>CUST025</t>
  </si>
  <si>
    <t>PROD023</t>
  </si>
  <si>
    <t>CUST094</t>
  </si>
  <si>
    <t>PROD007</t>
  </si>
  <si>
    <t>CUST037</t>
  </si>
  <si>
    <t>CUST077</t>
  </si>
  <si>
    <t>CUST100</t>
  </si>
  <si>
    <t>CUST029</t>
  </si>
  <si>
    <t>CUST051</t>
  </si>
  <si>
    <t>CUST046</t>
  </si>
  <si>
    <t>CUST055</t>
  </si>
  <si>
    <t>CUST040</t>
  </si>
  <si>
    <t>CUST034</t>
  </si>
  <si>
    <t>CUST024</t>
  </si>
  <si>
    <t>CUST044</t>
  </si>
  <si>
    <t>CUST013</t>
  </si>
  <si>
    <t>CUST008</t>
  </si>
  <si>
    <t>PROD006</t>
  </si>
  <si>
    <t>PROD013</t>
  </si>
  <si>
    <t>CUST010</t>
  </si>
  <si>
    <t>CUST026</t>
  </si>
  <si>
    <t>CUST045</t>
  </si>
  <si>
    <t>CUST048</t>
  </si>
  <si>
    <t>PROD019</t>
  </si>
  <si>
    <t>CUST078</t>
  </si>
  <si>
    <t>CUST039</t>
  </si>
  <si>
    <t>CUST061</t>
  </si>
  <si>
    <t>CUST027</t>
  </si>
  <si>
    <t>CUST092</t>
  </si>
  <si>
    <t>CUST021</t>
  </si>
  <si>
    <t>CUST047</t>
  </si>
  <si>
    <t>CUST035</t>
  </si>
  <si>
    <t>CUST020</t>
  </si>
  <si>
    <t>CUST015</t>
  </si>
  <si>
    <t>CUST022</t>
  </si>
  <si>
    <t>PROD039</t>
  </si>
  <si>
    <t>CUST062</t>
  </si>
  <si>
    <t>CUST001</t>
  </si>
  <si>
    <t>CUST043</t>
  </si>
  <si>
    <t>CUST033</t>
  </si>
  <si>
    <t>CUST041</t>
  </si>
  <si>
    <t>Day</t>
  </si>
  <si>
    <t>Row Labels</t>
  </si>
  <si>
    <t>Grand Total</t>
  </si>
  <si>
    <t>Sun</t>
  </si>
  <si>
    <t>Mon</t>
  </si>
  <si>
    <t>Tue</t>
  </si>
  <si>
    <t>Wed</t>
  </si>
  <si>
    <t>Thu</t>
  </si>
  <si>
    <t>Fri</t>
  </si>
  <si>
    <t>Sat</t>
  </si>
  <si>
    <t>Jan</t>
  </si>
  <si>
    <t>Feb</t>
  </si>
  <si>
    <t>Mar</t>
  </si>
  <si>
    <t>Sum of Revenue</t>
  </si>
  <si>
    <t>Initial Company Revenue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</si>
</sst>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36"/>
      <color theme="3" tint="0.499984740745262"/>
      <name val="Aharoni"/>
      <charset val="177"/>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14" fontId="0" fillId="0" borderId="0" xfId="0" applyNumberFormat="1"/>
    <xf numFmtId="0" fontId="0" fillId="0" borderId="0" xfId="0" pivotButton="1"/>
    <xf numFmtId="0" fontId="0" fillId="0" borderId="0" xfId="0" applyAlignment="1">
      <alignment horizontal="left"/>
    </xf>
    <xf numFmtId="0" fontId="0" fillId="34" borderId="10" xfId="0" applyFill="1" applyBorder="1"/>
    <xf numFmtId="0" fontId="0" fillId="34" borderId="11" xfId="0" applyFill="1" applyBorder="1"/>
    <xf numFmtId="0" fontId="0" fillId="34" borderId="12" xfId="0" applyFill="1" applyBorder="1"/>
    <xf numFmtId="0" fontId="0" fillId="34" borderId="13" xfId="0" applyFill="1" applyBorder="1"/>
    <xf numFmtId="0" fontId="0" fillId="34" borderId="0" xfId="0" applyFill="1"/>
    <xf numFmtId="0" fontId="0" fillId="34" borderId="14" xfId="0" applyFill="1" applyBorder="1"/>
    <xf numFmtId="0" fontId="0" fillId="34" borderId="15" xfId="0" applyFill="1" applyBorder="1"/>
    <xf numFmtId="0" fontId="0" fillId="34" borderId="16" xfId="0" applyFill="1" applyBorder="1"/>
    <xf numFmtId="0" fontId="0" fillId="34" borderId="17" xfId="0" applyFill="1" applyBorder="1"/>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2" xfId="0" applyFont="1" applyFill="1" applyBorder="1" applyAlignment="1">
      <alignment horizontal="center" vertical="center"/>
    </xf>
    <xf numFmtId="0" fontId="18" fillId="33" borderId="13" xfId="0" applyFont="1" applyFill="1" applyBorder="1" applyAlignment="1">
      <alignment horizontal="center" vertical="center"/>
    </xf>
    <xf numFmtId="0" fontId="18" fillId="33" borderId="0" xfId="0" applyFont="1" applyFill="1" applyAlignment="1">
      <alignment horizontal="center" vertical="center"/>
    </xf>
    <xf numFmtId="0" fontId="18" fillId="33" borderId="14" xfId="0" applyFont="1" applyFill="1" applyBorder="1" applyAlignment="1">
      <alignment horizontal="center" vertical="center"/>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00CC"/>
      <color rgb="FFFF9900"/>
      <color rgb="FF3366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17/10/relationships/person" Target="persons/person.xml"/><Relationship Id="rId5" Type="http://schemas.microsoft.com/office/2007/relationships/slicerCache" Target="slicerCaches/slicerCache1.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openxmlformats.org/officeDocument/2006/relationships/customXml" Target="../customXml/item2.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Charts!PivotTable1</c:name>
    <c:fmtId val="2"/>
  </c:pivotSource>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1" baseline="0">
                <a:solidFill>
                  <a:sysClr val="windowText" lastClr="000000"/>
                </a:solidFill>
                <a:latin typeface="Aharoni" panose="02010803020104030203" pitchFamily="2" charset="-79"/>
                <a:cs typeface="Aharoni" panose="02010803020104030203" pitchFamily="2" charset="-79"/>
              </a:rPr>
              <a:t>By Day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
        <c:spPr>
          <a:ln w="28575" cap="rnd">
            <a:solidFill>
              <a:srgbClr val="FF9900"/>
            </a:solidFill>
            <a:round/>
          </a:ln>
          <a:effectLst/>
        </c:spPr>
        <c:marker>
          <c:symbol val="none"/>
        </c:marker>
        <c:dLbl>
          <c:idx val="0"/>
          <c:delete val="1"/>
          <c:extLst>
            <c:ext xmlns:c15="http://schemas.microsoft.com/office/drawing/2012/chart" uri="{CE6537A1-D6FC-4f65-9D91-7224C49458BB}"/>
          </c:extLst>
        </c:dLbl>
      </c:pivotFmt>
    </c:pivotFmts>
    <c:plotArea>
      <c:layout/>
      <c:lineChart>
        <c:grouping val="standard"/>
        <c:varyColors val="0"/>
        <c:ser>
          <c:idx val="0"/>
          <c:order val="0"/>
          <c:tx>
            <c:strRef>
              <c:f>'Tables and Charts'!$B$3</c:f>
              <c:strCache>
                <c:ptCount val="1"/>
                <c:pt idx="0">
                  <c:v>Total</c:v>
                </c:pt>
              </c:strCache>
            </c:strRef>
          </c:tx>
          <c:spPr>
            <a:ln w="28575" cap="rnd">
              <a:solidFill>
                <a:srgbClr val="FF9900"/>
              </a:solidFill>
              <a:round/>
            </a:ln>
            <a:effectLst/>
          </c:spPr>
          <c:marker>
            <c:symbol val="none"/>
          </c:marker>
          <c:cat>
            <c:strRef>
              <c:f>'Tables and Charts'!$A$4:$A$11</c:f>
              <c:strCache>
                <c:ptCount val="7"/>
                <c:pt idx="0">
                  <c:v>Sun</c:v>
                </c:pt>
                <c:pt idx="1">
                  <c:v>Mon</c:v>
                </c:pt>
                <c:pt idx="2">
                  <c:v>Tue</c:v>
                </c:pt>
                <c:pt idx="3">
                  <c:v>Wed</c:v>
                </c:pt>
                <c:pt idx="4">
                  <c:v>Thu</c:v>
                </c:pt>
                <c:pt idx="5">
                  <c:v>Fri</c:v>
                </c:pt>
                <c:pt idx="6">
                  <c:v>Sat</c:v>
                </c:pt>
              </c:strCache>
            </c:strRef>
          </c:cat>
          <c:val>
            <c:numRef>
              <c:f>'Tables and Charts'!$B$4:$B$11</c:f>
              <c:numCache>
                <c:formatCode>General</c:formatCode>
                <c:ptCount val="7"/>
                <c:pt idx="0">
                  <c:v>42578.749999999985</c:v>
                </c:pt>
                <c:pt idx="1">
                  <c:v>52981.229999999967</c:v>
                </c:pt>
                <c:pt idx="2">
                  <c:v>47235.81</c:v>
                </c:pt>
                <c:pt idx="3">
                  <c:v>40434.069999999992</c:v>
                </c:pt>
                <c:pt idx="4">
                  <c:v>50636.92000000002</c:v>
                </c:pt>
                <c:pt idx="5">
                  <c:v>42156.97</c:v>
                </c:pt>
                <c:pt idx="6">
                  <c:v>38614.609999999993</c:v>
                </c:pt>
              </c:numCache>
            </c:numRef>
          </c:val>
          <c:smooth val="0"/>
          <c:extLst>
            <c:ext xmlns:c16="http://schemas.microsoft.com/office/drawing/2014/chart" uri="{C3380CC4-5D6E-409C-BE32-E72D297353CC}">
              <c16:uniqueId val="{00000002-DE46-44C7-99B0-B24FAF186B3A}"/>
            </c:ext>
          </c:extLst>
        </c:ser>
        <c:dLbls>
          <c:showLegendKey val="0"/>
          <c:showVal val="0"/>
          <c:showCatName val="0"/>
          <c:showSerName val="0"/>
          <c:showPercent val="0"/>
          <c:showBubbleSize val="0"/>
        </c:dLbls>
        <c:smooth val="0"/>
        <c:axId val="490330976"/>
        <c:axId val="490331456"/>
      </c:lineChart>
      <c:catAx>
        <c:axId val="49033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0331456"/>
        <c:crosses val="autoZero"/>
        <c:auto val="1"/>
        <c:lblAlgn val="ctr"/>
        <c:lblOffset val="100"/>
        <c:noMultiLvlLbl val="0"/>
      </c:catAx>
      <c:valAx>
        <c:axId val="490331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330976"/>
        <c:crosses val="autoZero"/>
        <c:crossBetween val="between"/>
      </c:valAx>
    </c:plotArea>
    <c:plotVisOnly val="1"/>
    <c:dispBlanksAs val="gap"/>
    <c:showDLblsOverMax val="0"/>
    <c:extLst/>
  </c:chart>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Region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Charts'!$B$35</c:f>
              <c:strCache>
                <c:ptCount val="1"/>
                <c:pt idx="0">
                  <c:v>Total</c:v>
                </c:pt>
              </c:strCache>
            </c:strRef>
          </c:tx>
          <c:spPr>
            <a:solidFill>
              <a:schemeClr val="accent1"/>
            </a:solidFill>
            <a:ln>
              <a:noFill/>
            </a:ln>
            <a:effectLst/>
          </c:spPr>
          <c:invertIfNegative val="0"/>
          <c:cat>
            <c:strRef>
              <c:f>'Tables and Charts'!$A$36:$A$40</c:f>
              <c:strCache>
                <c:ptCount val="4"/>
                <c:pt idx="0">
                  <c:v>East</c:v>
                </c:pt>
                <c:pt idx="1">
                  <c:v>North</c:v>
                </c:pt>
                <c:pt idx="2">
                  <c:v>South</c:v>
                </c:pt>
                <c:pt idx="3">
                  <c:v>West</c:v>
                </c:pt>
              </c:strCache>
            </c:strRef>
          </c:cat>
          <c:val>
            <c:numRef>
              <c:f>'Tables and Charts'!$B$36:$B$40</c:f>
              <c:numCache>
                <c:formatCode>General</c:formatCode>
                <c:ptCount val="4"/>
                <c:pt idx="0">
                  <c:v>85479.290000000008</c:v>
                </c:pt>
                <c:pt idx="1">
                  <c:v>75912.539999999964</c:v>
                </c:pt>
                <c:pt idx="2">
                  <c:v>78250.349999999991</c:v>
                </c:pt>
                <c:pt idx="3">
                  <c:v>74996.179999999949</c:v>
                </c:pt>
              </c:numCache>
            </c:numRef>
          </c:val>
          <c:extLst>
            <c:ext xmlns:c16="http://schemas.microsoft.com/office/drawing/2014/chart" uri="{C3380CC4-5D6E-409C-BE32-E72D297353CC}">
              <c16:uniqueId val="{00000000-884E-4441-8485-919D6112EF52}"/>
            </c:ext>
          </c:extLst>
        </c:ser>
        <c:dLbls>
          <c:showLegendKey val="0"/>
          <c:showVal val="0"/>
          <c:showCatName val="0"/>
          <c:showSerName val="0"/>
          <c:showPercent val="0"/>
          <c:showBubbleSize val="0"/>
        </c:dLbls>
        <c:gapWidth val="219"/>
        <c:overlap val="-27"/>
        <c:axId val="500265504"/>
        <c:axId val="500265984"/>
      </c:barChart>
      <c:catAx>
        <c:axId val="50026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265984"/>
        <c:crosses val="autoZero"/>
        <c:auto val="1"/>
        <c:lblAlgn val="ctr"/>
        <c:lblOffset val="100"/>
        <c:noMultiLvlLbl val="0"/>
      </c:catAx>
      <c:valAx>
        <c:axId val="500265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265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Channel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'Tables and Charts'!$N$35</c:f>
              <c:strCache>
                <c:ptCount val="1"/>
                <c:pt idx="0">
                  <c:v>Total</c:v>
                </c:pt>
              </c:strCache>
            </c:strRef>
          </c:tx>
          <c:spPr>
            <a:solidFill>
              <a:schemeClr val="accent1"/>
            </a:solidFill>
            <a:ln>
              <a:noFill/>
            </a:ln>
            <a:effectLst/>
          </c:spPr>
          <c:invertIfNegative val="0"/>
          <c:cat>
            <c:strRef>
              <c:f>'Tables and Charts'!$M$36:$M$40</c:f>
              <c:strCache>
                <c:ptCount val="4"/>
                <c:pt idx="0">
                  <c:v>Organic</c:v>
                </c:pt>
                <c:pt idx="1">
                  <c:v>Paid Ads</c:v>
                </c:pt>
                <c:pt idx="2">
                  <c:v>Referral</c:v>
                </c:pt>
                <c:pt idx="3">
                  <c:v>Social Media</c:v>
                </c:pt>
              </c:strCache>
            </c:strRef>
          </c:cat>
          <c:val>
            <c:numRef>
              <c:f>'Tables and Charts'!$N$36:$N$40</c:f>
              <c:numCache>
                <c:formatCode>General</c:formatCode>
                <c:ptCount val="4"/>
                <c:pt idx="0">
                  <c:v>79655.819999999963</c:v>
                </c:pt>
                <c:pt idx="1">
                  <c:v>84603.88999999997</c:v>
                </c:pt>
                <c:pt idx="2">
                  <c:v>82004.509999999922</c:v>
                </c:pt>
                <c:pt idx="3">
                  <c:v>68374.139999999985</c:v>
                </c:pt>
              </c:numCache>
            </c:numRef>
          </c:val>
          <c:extLst>
            <c:ext xmlns:c16="http://schemas.microsoft.com/office/drawing/2014/chart" uri="{C3380CC4-5D6E-409C-BE32-E72D297353CC}">
              <c16:uniqueId val="{00000000-E6FF-4358-B803-89B4F4AD21B3}"/>
            </c:ext>
          </c:extLst>
        </c:ser>
        <c:dLbls>
          <c:showLegendKey val="0"/>
          <c:showVal val="0"/>
          <c:showCatName val="0"/>
          <c:showSerName val="0"/>
          <c:showPercent val="0"/>
          <c:showBubbleSize val="0"/>
        </c:dLbls>
        <c:gapWidth val="182"/>
        <c:axId val="572125456"/>
        <c:axId val="572129296"/>
      </c:barChart>
      <c:catAx>
        <c:axId val="572125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29296"/>
        <c:crosses val="autoZero"/>
        <c:auto val="1"/>
        <c:lblAlgn val="ctr"/>
        <c:lblOffset val="100"/>
        <c:noMultiLvlLbl val="0"/>
      </c:catAx>
      <c:valAx>
        <c:axId val="572129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25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Charts!PivotTable2</c:name>
    <c:fmtId val="2"/>
  </c:pivotSource>
  <c:chart>
    <c:title>
      <c:tx>
        <c:rich>
          <a:bodyPr rot="0" spcFirstLastPara="1" vertOverflow="ellipsis" vert="horz" wrap="square" anchor="ctr" anchorCtr="1"/>
          <a:lstStyle/>
          <a:p>
            <a:pPr>
              <a:defRPr sz="1600" b="1"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r>
              <a:rPr lang="en-US" sz="1600" b="1" baseline="0">
                <a:solidFill>
                  <a:sysClr val="windowText" lastClr="000000"/>
                </a:solidFill>
                <a:latin typeface="Aharoni" panose="02010803020104030203" pitchFamily="2" charset="-79"/>
                <a:cs typeface="Aharoni" panose="02010803020104030203" pitchFamily="2" charset="-79"/>
              </a:rPr>
              <a:t>By Month</a:t>
            </a:r>
            <a:endParaRPr lang="en-US" sz="1600" b="1">
              <a:solidFill>
                <a:sysClr val="windowText" lastClr="000000"/>
              </a:solidFill>
              <a:latin typeface="Aharoni" panose="02010803020104030203" pitchFamily="2" charset="-79"/>
              <a:cs typeface="Aharoni" panose="02010803020104030203" pitchFamily="2" charset="-79"/>
            </a:endParaRP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3366F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Charts'!$N$3</c:f>
              <c:strCache>
                <c:ptCount val="1"/>
                <c:pt idx="0">
                  <c:v>Total</c:v>
                </c:pt>
              </c:strCache>
            </c:strRef>
          </c:tx>
          <c:spPr>
            <a:solidFill>
              <a:srgbClr val="3366FF"/>
            </a:solidFill>
            <a:ln>
              <a:noFill/>
            </a:ln>
            <a:effectLst/>
          </c:spPr>
          <c:invertIfNegative val="0"/>
          <c:cat>
            <c:strRef>
              <c:f>'Tables and Charts'!$M$4:$M$7</c:f>
              <c:strCache>
                <c:ptCount val="3"/>
                <c:pt idx="0">
                  <c:v>Jan</c:v>
                </c:pt>
                <c:pt idx="1">
                  <c:v>Feb</c:v>
                </c:pt>
                <c:pt idx="2">
                  <c:v>Mar</c:v>
                </c:pt>
              </c:strCache>
            </c:strRef>
          </c:cat>
          <c:val>
            <c:numRef>
              <c:f>'Tables and Charts'!$N$4:$N$7</c:f>
              <c:numCache>
                <c:formatCode>General</c:formatCode>
                <c:ptCount val="3"/>
                <c:pt idx="0">
                  <c:v>107575.28999999996</c:v>
                </c:pt>
                <c:pt idx="1">
                  <c:v>99181.509999999966</c:v>
                </c:pt>
                <c:pt idx="2">
                  <c:v>107881.5599999999</c:v>
                </c:pt>
              </c:numCache>
            </c:numRef>
          </c:val>
          <c:extLst>
            <c:ext xmlns:c16="http://schemas.microsoft.com/office/drawing/2014/chart" uri="{C3380CC4-5D6E-409C-BE32-E72D297353CC}">
              <c16:uniqueId val="{00000000-0682-4DDC-8F70-F7083153AB93}"/>
            </c:ext>
          </c:extLst>
        </c:ser>
        <c:dLbls>
          <c:showLegendKey val="0"/>
          <c:showVal val="0"/>
          <c:showCatName val="0"/>
          <c:showSerName val="0"/>
          <c:showPercent val="0"/>
          <c:showBubbleSize val="0"/>
        </c:dLbls>
        <c:gapWidth val="219"/>
        <c:overlap val="-27"/>
        <c:axId val="491668352"/>
        <c:axId val="491669792"/>
      </c:barChart>
      <c:catAx>
        <c:axId val="4916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1669792"/>
        <c:crosses val="autoZero"/>
        <c:auto val="1"/>
        <c:lblAlgn val="ctr"/>
        <c:lblOffset val="100"/>
        <c:noMultiLvlLbl val="0"/>
      </c:catAx>
      <c:valAx>
        <c:axId val="491669792"/>
        <c:scaling>
          <c:orientation val="minMax"/>
          <c:max val="108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68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Charts!PivotTable3</c:name>
    <c:fmtId val="2"/>
  </c:pivotSource>
  <c:chart>
    <c:title>
      <c:tx>
        <c:rich>
          <a:bodyPr rot="0" spcFirstLastPara="1" vertOverflow="ellipsis" vert="horz" wrap="square" anchor="ctr" anchorCtr="1"/>
          <a:lstStyle/>
          <a:p>
            <a:pPr>
              <a:defRPr sz="1600" b="0"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r>
              <a:rPr lang="en-US" sz="1600">
                <a:solidFill>
                  <a:sysClr val="windowText" lastClr="000000"/>
                </a:solidFill>
                <a:latin typeface="Aharoni" panose="02010803020104030203" pitchFamily="2" charset="-79"/>
                <a:cs typeface="Aharoni" panose="02010803020104030203" pitchFamily="2" charset="-79"/>
              </a:rPr>
              <a:t>By Category</a:t>
            </a:r>
          </a:p>
        </c:rich>
      </c:tx>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33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Charts'!$B$20</c:f>
              <c:strCache>
                <c:ptCount val="1"/>
                <c:pt idx="0">
                  <c:v>Total</c:v>
                </c:pt>
              </c:strCache>
            </c:strRef>
          </c:tx>
          <c:spPr>
            <a:solidFill>
              <a:srgbClr val="FF3300"/>
            </a:solidFill>
            <a:ln>
              <a:noFill/>
            </a:ln>
            <a:effectLst/>
          </c:spPr>
          <c:invertIfNegative val="0"/>
          <c:cat>
            <c:strRef>
              <c:f>'Tables and Charts'!$A$21:$A$26</c:f>
              <c:strCache>
                <c:ptCount val="5"/>
                <c:pt idx="0">
                  <c:v>Beauty</c:v>
                </c:pt>
                <c:pt idx="1">
                  <c:v>Clothing</c:v>
                </c:pt>
                <c:pt idx="2">
                  <c:v>Electronics</c:v>
                </c:pt>
                <c:pt idx="3">
                  <c:v>Home Goods</c:v>
                </c:pt>
                <c:pt idx="4">
                  <c:v>Sports</c:v>
                </c:pt>
              </c:strCache>
            </c:strRef>
          </c:cat>
          <c:val>
            <c:numRef>
              <c:f>'Tables and Charts'!$B$21:$B$26</c:f>
              <c:numCache>
                <c:formatCode>General</c:formatCode>
                <c:ptCount val="5"/>
                <c:pt idx="0">
                  <c:v>56033.75</c:v>
                </c:pt>
                <c:pt idx="1">
                  <c:v>66230.139999999985</c:v>
                </c:pt>
                <c:pt idx="2">
                  <c:v>62686.089999999975</c:v>
                </c:pt>
                <c:pt idx="3">
                  <c:v>57393.119999999981</c:v>
                </c:pt>
                <c:pt idx="4">
                  <c:v>72295.260000000009</c:v>
                </c:pt>
              </c:numCache>
            </c:numRef>
          </c:val>
          <c:extLst>
            <c:ext xmlns:c16="http://schemas.microsoft.com/office/drawing/2014/chart" uri="{C3380CC4-5D6E-409C-BE32-E72D297353CC}">
              <c16:uniqueId val="{00000000-B76A-490B-8139-95F9847F72AD}"/>
            </c:ext>
          </c:extLst>
        </c:ser>
        <c:dLbls>
          <c:showLegendKey val="0"/>
          <c:showVal val="0"/>
          <c:showCatName val="0"/>
          <c:showSerName val="0"/>
          <c:showPercent val="0"/>
          <c:showBubbleSize val="0"/>
        </c:dLbls>
        <c:gapWidth val="219"/>
        <c:overlap val="-27"/>
        <c:axId val="544341968"/>
        <c:axId val="491785936"/>
      </c:barChart>
      <c:catAx>
        <c:axId val="54434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491785936"/>
        <c:crosses val="autoZero"/>
        <c:auto val="1"/>
        <c:lblAlgn val="ctr"/>
        <c:lblOffset val="100"/>
        <c:noMultiLvlLbl val="0"/>
      </c:catAx>
      <c:valAx>
        <c:axId val="491785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341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Charts!PivotTable4</c:name>
    <c:fmtId val="2"/>
  </c:pivotSource>
  <c:chart>
    <c:title>
      <c:tx>
        <c:rich>
          <a:bodyPr rot="0" spcFirstLastPara="1" vertOverflow="ellipsis" vert="horz" wrap="square" anchor="ctr" anchorCtr="1"/>
          <a:lstStyle/>
          <a:p>
            <a:pPr>
              <a:defRPr sz="1600" b="1"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r>
              <a:rPr lang="en-US" sz="1600" b="1">
                <a:solidFill>
                  <a:sysClr val="windowText" lastClr="000000"/>
                </a:solidFill>
                <a:latin typeface="Aharoni" panose="02010803020104030203" pitchFamily="2" charset="-79"/>
                <a:cs typeface="Aharoni" panose="02010803020104030203" pitchFamily="2" charset="-79"/>
              </a:rPr>
              <a:t>Revenue by Region</a:t>
            </a: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CC00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Charts'!$B$35</c:f>
              <c:strCache>
                <c:ptCount val="1"/>
                <c:pt idx="0">
                  <c:v>Total</c:v>
                </c:pt>
              </c:strCache>
            </c:strRef>
          </c:tx>
          <c:spPr>
            <a:solidFill>
              <a:srgbClr val="CC00CC"/>
            </a:solidFill>
            <a:ln>
              <a:noFill/>
            </a:ln>
            <a:effectLst/>
          </c:spPr>
          <c:invertIfNegative val="0"/>
          <c:cat>
            <c:strRef>
              <c:f>'Tables and Charts'!$A$36:$A$40</c:f>
              <c:strCache>
                <c:ptCount val="4"/>
                <c:pt idx="0">
                  <c:v>East</c:v>
                </c:pt>
                <c:pt idx="1">
                  <c:v>North</c:v>
                </c:pt>
                <c:pt idx="2">
                  <c:v>South</c:v>
                </c:pt>
                <c:pt idx="3">
                  <c:v>West</c:v>
                </c:pt>
              </c:strCache>
            </c:strRef>
          </c:cat>
          <c:val>
            <c:numRef>
              <c:f>'Tables and Charts'!$B$36:$B$40</c:f>
              <c:numCache>
                <c:formatCode>General</c:formatCode>
                <c:ptCount val="4"/>
                <c:pt idx="0">
                  <c:v>85479.290000000008</c:v>
                </c:pt>
                <c:pt idx="1">
                  <c:v>75912.539999999964</c:v>
                </c:pt>
                <c:pt idx="2">
                  <c:v>78250.349999999991</c:v>
                </c:pt>
                <c:pt idx="3">
                  <c:v>74996.179999999949</c:v>
                </c:pt>
              </c:numCache>
            </c:numRef>
          </c:val>
          <c:extLst>
            <c:ext xmlns:c16="http://schemas.microsoft.com/office/drawing/2014/chart" uri="{C3380CC4-5D6E-409C-BE32-E72D297353CC}">
              <c16:uniqueId val="{00000000-F1EA-4379-96AA-8D3E0A930D40}"/>
            </c:ext>
          </c:extLst>
        </c:ser>
        <c:dLbls>
          <c:showLegendKey val="0"/>
          <c:showVal val="0"/>
          <c:showCatName val="0"/>
          <c:showSerName val="0"/>
          <c:showPercent val="0"/>
          <c:showBubbleSize val="0"/>
        </c:dLbls>
        <c:gapWidth val="219"/>
        <c:overlap val="-27"/>
        <c:axId val="500265504"/>
        <c:axId val="500265984"/>
      </c:barChart>
      <c:catAx>
        <c:axId val="50026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500265984"/>
        <c:crosses val="autoZero"/>
        <c:auto val="1"/>
        <c:lblAlgn val="ctr"/>
        <c:lblOffset val="100"/>
        <c:noMultiLvlLbl val="0"/>
      </c:catAx>
      <c:valAx>
        <c:axId val="5002659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265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Charts!PivotTable5</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Channel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'Tables and Charts'!$N$35</c:f>
              <c:strCache>
                <c:ptCount val="1"/>
                <c:pt idx="0">
                  <c:v>Total</c:v>
                </c:pt>
              </c:strCache>
            </c:strRef>
          </c:tx>
          <c:spPr>
            <a:solidFill>
              <a:schemeClr val="accent1"/>
            </a:solidFill>
            <a:ln>
              <a:noFill/>
            </a:ln>
            <a:effectLst/>
          </c:spPr>
          <c:invertIfNegative val="0"/>
          <c:cat>
            <c:strRef>
              <c:f>'Tables and Charts'!$M$36:$M$40</c:f>
              <c:strCache>
                <c:ptCount val="4"/>
                <c:pt idx="0">
                  <c:v>Organic</c:v>
                </c:pt>
                <c:pt idx="1">
                  <c:v>Paid Ads</c:v>
                </c:pt>
                <c:pt idx="2">
                  <c:v>Referral</c:v>
                </c:pt>
                <c:pt idx="3">
                  <c:v>Social Media</c:v>
                </c:pt>
              </c:strCache>
            </c:strRef>
          </c:cat>
          <c:val>
            <c:numRef>
              <c:f>'Tables and Charts'!$N$36:$N$40</c:f>
              <c:numCache>
                <c:formatCode>General</c:formatCode>
                <c:ptCount val="4"/>
                <c:pt idx="0">
                  <c:v>79655.819999999963</c:v>
                </c:pt>
                <c:pt idx="1">
                  <c:v>84603.88999999997</c:v>
                </c:pt>
                <c:pt idx="2">
                  <c:v>82004.509999999922</c:v>
                </c:pt>
                <c:pt idx="3">
                  <c:v>68374.139999999985</c:v>
                </c:pt>
              </c:numCache>
            </c:numRef>
          </c:val>
          <c:extLst>
            <c:ext xmlns:c16="http://schemas.microsoft.com/office/drawing/2014/chart" uri="{C3380CC4-5D6E-409C-BE32-E72D297353CC}">
              <c16:uniqueId val="{00000000-0F70-4611-9B91-3F7FA373E81F}"/>
            </c:ext>
          </c:extLst>
        </c:ser>
        <c:dLbls>
          <c:showLegendKey val="0"/>
          <c:showVal val="0"/>
          <c:showCatName val="0"/>
          <c:showSerName val="0"/>
          <c:showPercent val="0"/>
          <c:showBubbleSize val="0"/>
        </c:dLbls>
        <c:gapWidth val="182"/>
        <c:axId val="572125456"/>
        <c:axId val="572129296"/>
      </c:barChart>
      <c:catAx>
        <c:axId val="572125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29296"/>
        <c:crosses val="autoZero"/>
        <c:auto val="1"/>
        <c:lblAlgn val="ctr"/>
        <c:lblOffset val="100"/>
        <c:noMultiLvlLbl val="0"/>
      </c:catAx>
      <c:valAx>
        <c:axId val="572129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25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Charts!PivotTable5</c:name>
    <c:fmtId val="4"/>
  </c:pivotSource>
  <c:chart>
    <c:title>
      <c:tx>
        <c:rich>
          <a:bodyPr rot="0" spcFirstLastPara="1" vertOverflow="ellipsis" vert="horz" wrap="square" anchor="ctr" anchorCtr="1"/>
          <a:lstStyle/>
          <a:p>
            <a:pPr>
              <a:defRPr sz="1600" b="1"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r>
              <a:rPr lang="en-US" sz="1600" b="1">
                <a:solidFill>
                  <a:sysClr val="windowText" lastClr="000000"/>
                </a:solidFill>
                <a:latin typeface="Aharoni" panose="02010803020104030203" pitchFamily="2" charset="-79"/>
                <a:cs typeface="Aharoni" panose="02010803020104030203" pitchFamily="2" charset="-79"/>
              </a:rPr>
              <a:t>Revenue by Channel</a:t>
            </a:r>
          </a:p>
        </c:rich>
      </c:tx>
      <c:overlay val="0"/>
      <c:spPr>
        <a:noFill/>
        <a:ln>
          <a:noFill/>
        </a:ln>
        <a:effectLst/>
      </c:spPr>
      <c:txPr>
        <a:bodyPr rot="0" spcFirstLastPara="1" vertOverflow="ellipsis" vert="horz" wrap="square" anchor="ctr" anchorCtr="1"/>
        <a:lstStyle/>
        <a:p>
          <a:pPr>
            <a:defRPr sz="1600" b="1" i="0" u="none" strike="noStrike" kern="1200" spc="0" baseline="0">
              <a:solidFill>
                <a:sysClr val="windowText" lastClr="000000"/>
              </a:solidFill>
              <a:latin typeface="Aharoni" panose="02010803020104030203" pitchFamily="2" charset="-79"/>
              <a:ea typeface="+mn-ea"/>
              <a:cs typeface="Aharoni" panose="02010803020104030203" pitchFamily="2" charset="-79"/>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'Tables and Charts'!$N$35</c:f>
              <c:strCache>
                <c:ptCount val="1"/>
                <c:pt idx="0">
                  <c:v>Total</c:v>
                </c:pt>
              </c:strCache>
            </c:strRef>
          </c:tx>
          <c:spPr>
            <a:solidFill>
              <a:schemeClr val="accent6"/>
            </a:solidFill>
            <a:ln>
              <a:noFill/>
            </a:ln>
            <a:effectLst/>
          </c:spPr>
          <c:invertIfNegative val="0"/>
          <c:cat>
            <c:strRef>
              <c:f>'Tables and Charts'!$M$36:$M$40</c:f>
              <c:strCache>
                <c:ptCount val="4"/>
                <c:pt idx="0">
                  <c:v>Organic</c:v>
                </c:pt>
                <c:pt idx="1">
                  <c:v>Paid Ads</c:v>
                </c:pt>
                <c:pt idx="2">
                  <c:v>Referral</c:v>
                </c:pt>
                <c:pt idx="3">
                  <c:v>Social Media</c:v>
                </c:pt>
              </c:strCache>
            </c:strRef>
          </c:cat>
          <c:val>
            <c:numRef>
              <c:f>'Tables and Charts'!$N$36:$N$40</c:f>
              <c:numCache>
                <c:formatCode>General</c:formatCode>
                <c:ptCount val="4"/>
                <c:pt idx="0">
                  <c:v>79655.819999999963</c:v>
                </c:pt>
                <c:pt idx="1">
                  <c:v>84603.88999999997</c:v>
                </c:pt>
                <c:pt idx="2">
                  <c:v>82004.509999999922</c:v>
                </c:pt>
                <c:pt idx="3">
                  <c:v>68374.139999999985</c:v>
                </c:pt>
              </c:numCache>
            </c:numRef>
          </c:val>
          <c:extLst>
            <c:ext xmlns:c16="http://schemas.microsoft.com/office/drawing/2014/chart" uri="{C3380CC4-5D6E-409C-BE32-E72D297353CC}">
              <c16:uniqueId val="{00000000-F007-424C-A137-C8790DB82F64}"/>
            </c:ext>
          </c:extLst>
        </c:ser>
        <c:dLbls>
          <c:showLegendKey val="0"/>
          <c:showVal val="0"/>
          <c:showCatName val="0"/>
          <c:showSerName val="0"/>
          <c:showPercent val="0"/>
          <c:showBubbleSize val="0"/>
        </c:dLbls>
        <c:gapWidth val="182"/>
        <c:axId val="572125456"/>
        <c:axId val="572129296"/>
      </c:barChart>
      <c:catAx>
        <c:axId val="572125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29296"/>
        <c:crosses val="autoZero"/>
        <c:auto val="1"/>
        <c:lblAlgn val="ctr"/>
        <c:lblOffset val="100"/>
        <c:noMultiLvlLbl val="0"/>
      </c:catAx>
      <c:valAx>
        <c:axId val="572129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21254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a:t>
            </a:r>
            <a:r>
              <a:rPr lang="en-US" baseline="0"/>
              <a:t> by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'Tables and Charts'!$B$3</c:f>
              <c:strCache>
                <c:ptCount val="1"/>
                <c:pt idx="0">
                  <c:v>Total</c:v>
                </c:pt>
              </c:strCache>
            </c:strRef>
          </c:tx>
          <c:spPr>
            <a:ln w="28575" cap="rnd">
              <a:solidFill>
                <a:schemeClr val="accent1"/>
              </a:solidFill>
              <a:round/>
            </a:ln>
            <a:effectLst/>
          </c:spPr>
          <c:marker>
            <c:symbol val="none"/>
          </c:marker>
          <c:cat>
            <c:strRef>
              <c:f>'Tables and Charts'!$A$4:$A$11</c:f>
              <c:strCache>
                <c:ptCount val="7"/>
                <c:pt idx="0">
                  <c:v>Sun</c:v>
                </c:pt>
                <c:pt idx="1">
                  <c:v>Mon</c:v>
                </c:pt>
                <c:pt idx="2">
                  <c:v>Tue</c:v>
                </c:pt>
                <c:pt idx="3">
                  <c:v>Wed</c:v>
                </c:pt>
                <c:pt idx="4">
                  <c:v>Thu</c:v>
                </c:pt>
                <c:pt idx="5">
                  <c:v>Fri</c:v>
                </c:pt>
                <c:pt idx="6">
                  <c:v>Sat</c:v>
                </c:pt>
              </c:strCache>
            </c:strRef>
          </c:cat>
          <c:val>
            <c:numRef>
              <c:f>'Tables and Charts'!$B$4:$B$11</c:f>
              <c:numCache>
                <c:formatCode>General</c:formatCode>
                <c:ptCount val="7"/>
                <c:pt idx="0">
                  <c:v>42578.749999999985</c:v>
                </c:pt>
                <c:pt idx="1">
                  <c:v>52981.229999999967</c:v>
                </c:pt>
                <c:pt idx="2">
                  <c:v>47235.81</c:v>
                </c:pt>
                <c:pt idx="3">
                  <c:v>40434.069999999992</c:v>
                </c:pt>
                <c:pt idx="4">
                  <c:v>50636.92000000002</c:v>
                </c:pt>
                <c:pt idx="5">
                  <c:v>42156.97</c:v>
                </c:pt>
                <c:pt idx="6">
                  <c:v>38614.609999999993</c:v>
                </c:pt>
              </c:numCache>
            </c:numRef>
          </c:val>
          <c:smooth val="0"/>
          <c:extLst>
            <c:ext xmlns:c16="http://schemas.microsoft.com/office/drawing/2014/chart" uri="{C3380CC4-5D6E-409C-BE32-E72D297353CC}">
              <c16:uniqueId val="{00000000-621C-4F70-B7B9-077A14A20EF6}"/>
            </c:ext>
          </c:extLst>
        </c:ser>
        <c:dLbls>
          <c:showLegendKey val="0"/>
          <c:showVal val="0"/>
          <c:showCatName val="0"/>
          <c:showSerName val="0"/>
          <c:showPercent val="0"/>
          <c:showBubbleSize val="0"/>
        </c:dLbls>
        <c:smooth val="0"/>
        <c:axId val="490330976"/>
        <c:axId val="490331456"/>
      </c:lineChart>
      <c:catAx>
        <c:axId val="49033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331456"/>
        <c:crosses val="autoZero"/>
        <c:auto val="1"/>
        <c:lblAlgn val="ctr"/>
        <c:lblOffset val="100"/>
        <c:noMultiLvlLbl val="0"/>
      </c:catAx>
      <c:valAx>
        <c:axId val="4903314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3309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a:t>
            </a:r>
            <a:r>
              <a:rPr lang="en-US" baseline="0"/>
              <a:t> by Month</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Charts'!$N$3</c:f>
              <c:strCache>
                <c:ptCount val="1"/>
                <c:pt idx="0">
                  <c:v>Total</c:v>
                </c:pt>
              </c:strCache>
            </c:strRef>
          </c:tx>
          <c:spPr>
            <a:solidFill>
              <a:schemeClr val="accent1"/>
            </a:solidFill>
            <a:ln>
              <a:noFill/>
            </a:ln>
            <a:effectLst/>
          </c:spPr>
          <c:invertIfNegative val="0"/>
          <c:cat>
            <c:strRef>
              <c:f>'Tables and Charts'!$M$4:$M$7</c:f>
              <c:strCache>
                <c:ptCount val="3"/>
                <c:pt idx="0">
                  <c:v>Jan</c:v>
                </c:pt>
                <c:pt idx="1">
                  <c:v>Feb</c:v>
                </c:pt>
                <c:pt idx="2">
                  <c:v>Mar</c:v>
                </c:pt>
              </c:strCache>
            </c:strRef>
          </c:cat>
          <c:val>
            <c:numRef>
              <c:f>'Tables and Charts'!$N$4:$N$7</c:f>
              <c:numCache>
                <c:formatCode>General</c:formatCode>
                <c:ptCount val="3"/>
                <c:pt idx="0">
                  <c:v>107575.28999999996</c:v>
                </c:pt>
                <c:pt idx="1">
                  <c:v>99181.509999999966</c:v>
                </c:pt>
                <c:pt idx="2">
                  <c:v>107881.5599999999</c:v>
                </c:pt>
              </c:numCache>
            </c:numRef>
          </c:val>
          <c:extLst>
            <c:ext xmlns:c16="http://schemas.microsoft.com/office/drawing/2014/chart" uri="{C3380CC4-5D6E-409C-BE32-E72D297353CC}">
              <c16:uniqueId val="{00000000-EB69-4E20-A0E5-9B10A82DD35A}"/>
            </c:ext>
          </c:extLst>
        </c:ser>
        <c:dLbls>
          <c:showLegendKey val="0"/>
          <c:showVal val="0"/>
          <c:showCatName val="0"/>
          <c:showSerName val="0"/>
          <c:showPercent val="0"/>
          <c:showBubbleSize val="0"/>
        </c:dLbls>
        <c:gapWidth val="219"/>
        <c:overlap val="-27"/>
        <c:axId val="491668352"/>
        <c:axId val="491669792"/>
      </c:barChart>
      <c:catAx>
        <c:axId val="4916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69792"/>
        <c:crosses val="autoZero"/>
        <c:auto val="1"/>
        <c:lblAlgn val="ctr"/>
        <c:lblOffset val="100"/>
        <c:noMultiLvlLbl val="0"/>
      </c:catAx>
      <c:valAx>
        <c:axId val="491669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668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[Initial_Analysis.xlsx]Tables and Charts!PivotTable3</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Revenue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'Tables and Charts'!$B$20</c:f>
              <c:strCache>
                <c:ptCount val="1"/>
                <c:pt idx="0">
                  <c:v>Total</c:v>
                </c:pt>
              </c:strCache>
            </c:strRef>
          </c:tx>
          <c:spPr>
            <a:solidFill>
              <a:schemeClr val="accent1"/>
            </a:solidFill>
            <a:ln>
              <a:noFill/>
            </a:ln>
            <a:effectLst/>
          </c:spPr>
          <c:invertIfNegative val="0"/>
          <c:cat>
            <c:strRef>
              <c:f>'Tables and Charts'!$A$21:$A$26</c:f>
              <c:strCache>
                <c:ptCount val="5"/>
                <c:pt idx="0">
                  <c:v>Beauty</c:v>
                </c:pt>
                <c:pt idx="1">
                  <c:v>Clothing</c:v>
                </c:pt>
                <c:pt idx="2">
                  <c:v>Electronics</c:v>
                </c:pt>
                <c:pt idx="3">
                  <c:v>Home Goods</c:v>
                </c:pt>
                <c:pt idx="4">
                  <c:v>Sports</c:v>
                </c:pt>
              </c:strCache>
            </c:strRef>
          </c:cat>
          <c:val>
            <c:numRef>
              <c:f>'Tables and Charts'!$B$21:$B$26</c:f>
              <c:numCache>
                <c:formatCode>General</c:formatCode>
                <c:ptCount val="5"/>
                <c:pt idx="0">
                  <c:v>56033.75</c:v>
                </c:pt>
                <c:pt idx="1">
                  <c:v>66230.139999999985</c:v>
                </c:pt>
                <c:pt idx="2">
                  <c:v>62686.089999999975</c:v>
                </c:pt>
                <c:pt idx="3">
                  <c:v>57393.119999999981</c:v>
                </c:pt>
                <c:pt idx="4">
                  <c:v>72295.260000000009</c:v>
                </c:pt>
              </c:numCache>
            </c:numRef>
          </c:val>
          <c:extLst>
            <c:ext xmlns:c16="http://schemas.microsoft.com/office/drawing/2014/chart" uri="{C3380CC4-5D6E-409C-BE32-E72D297353CC}">
              <c16:uniqueId val="{00000000-73DF-4CEC-936F-72E961F0AC05}"/>
            </c:ext>
          </c:extLst>
        </c:ser>
        <c:dLbls>
          <c:showLegendKey val="0"/>
          <c:showVal val="0"/>
          <c:showCatName val="0"/>
          <c:showSerName val="0"/>
          <c:showPercent val="0"/>
          <c:showBubbleSize val="0"/>
        </c:dLbls>
        <c:gapWidth val="219"/>
        <c:overlap val="-27"/>
        <c:axId val="544341968"/>
        <c:axId val="491785936"/>
      </c:barChart>
      <c:catAx>
        <c:axId val="54434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785936"/>
        <c:crosses val="autoZero"/>
        <c:auto val="1"/>
        <c:lblAlgn val="ctr"/>
        <c:lblOffset val="100"/>
        <c:noMultiLvlLbl val="0"/>
      </c:catAx>
      <c:valAx>
        <c:axId val="491785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43419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636982</xdr:colOff>
      <xdr:row>20</xdr:row>
      <xdr:rowOff>41671</xdr:rowOff>
    </xdr:from>
    <xdr:to>
      <xdr:col>15</xdr:col>
      <xdr:colOff>107156</xdr:colOff>
      <xdr:row>40</xdr:row>
      <xdr:rowOff>89296</xdr:rowOff>
    </xdr:to>
    <xdr:graphicFrame macro="">
      <xdr:nvGraphicFramePr>
        <xdr:cNvPr id="2" name="Chart 1">
          <a:extLst>
            <a:ext uri="{FF2B5EF4-FFF2-40B4-BE49-F238E27FC236}">
              <a16:creationId xmlns:a16="http://schemas.microsoft.com/office/drawing/2014/main" id="{C8B5BCB7-92C2-48DD-99C2-BB3C98DFC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138111</xdr:colOff>
      <xdr:row>3</xdr:row>
      <xdr:rowOff>125015</xdr:rowOff>
    </xdr:from>
    <xdr:to>
      <xdr:col>4</xdr:col>
      <xdr:colOff>500062</xdr:colOff>
      <xdr:row>23</xdr:row>
      <xdr:rowOff>130968</xdr:rowOff>
    </xdr:to>
    <xdr:graphicFrame macro="">
      <xdr:nvGraphicFramePr>
        <xdr:cNvPr id="3" name="Chart 2">
          <a:extLst>
            <a:ext uri="{FF2B5EF4-FFF2-40B4-BE49-F238E27FC236}">
              <a16:creationId xmlns:a16="http://schemas.microsoft.com/office/drawing/2014/main" id="{D2FBF773-7E95-4B8E-81F5-54D5001508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619125</xdr:colOff>
      <xdr:row>3</xdr:row>
      <xdr:rowOff>126207</xdr:rowOff>
    </xdr:from>
    <xdr:to>
      <xdr:col>15</xdr:col>
      <xdr:colOff>107156</xdr:colOff>
      <xdr:row>19</xdr:row>
      <xdr:rowOff>89297</xdr:rowOff>
    </xdr:to>
    <xdr:graphicFrame macro="">
      <xdr:nvGraphicFramePr>
        <xdr:cNvPr id="4" name="Chart 3">
          <a:extLst>
            <a:ext uri="{FF2B5EF4-FFF2-40B4-BE49-F238E27FC236}">
              <a16:creationId xmlns:a16="http://schemas.microsoft.com/office/drawing/2014/main" id="{1895A2CD-340E-4B5E-A088-4B9F2976E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136920</xdr:colOff>
      <xdr:row>24</xdr:row>
      <xdr:rowOff>47624</xdr:rowOff>
    </xdr:from>
    <xdr:to>
      <xdr:col>4</xdr:col>
      <xdr:colOff>511968</xdr:colOff>
      <xdr:row>40</xdr:row>
      <xdr:rowOff>107155</xdr:rowOff>
    </xdr:to>
    <xdr:graphicFrame macro="">
      <xdr:nvGraphicFramePr>
        <xdr:cNvPr id="5" name="Chart 4">
          <a:extLst>
            <a:ext uri="{FF2B5EF4-FFF2-40B4-BE49-F238E27FC236}">
              <a16:creationId xmlns:a16="http://schemas.microsoft.com/office/drawing/2014/main" id="{0BDE6367-111A-4234-B31C-82B14B62C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40479</xdr:colOff>
      <xdr:row>47</xdr:row>
      <xdr:rowOff>153591</xdr:rowOff>
    </xdr:from>
    <xdr:to>
      <xdr:col>16</xdr:col>
      <xdr:colOff>70245</xdr:colOff>
      <xdr:row>63</xdr:row>
      <xdr:rowOff>39291</xdr:rowOff>
    </xdr:to>
    <xdr:graphicFrame macro="">
      <xdr:nvGraphicFramePr>
        <xdr:cNvPr id="6" name="Chart 5">
          <a:extLst>
            <a:ext uri="{FF2B5EF4-FFF2-40B4-BE49-F238E27FC236}">
              <a16:creationId xmlns:a16="http://schemas.microsoft.com/office/drawing/2014/main" id="{EC3F25E5-79AF-418A-B081-33C68D8EE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200025</xdr:colOff>
      <xdr:row>3</xdr:row>
      <xdr:rowOff>125014</xdr:rowOff>
    </xdr:from>
    <xdr:to>
      <xdr:col>18</xdr:col>
      <xdr:colOff>25796</xdr:colOff>
      <xdr:row>19</xdr:row>
      <xdr:rowOff>101202</xdr:rowOff>
    </xdr:to>
    <mc:AlternateContent xmlns:mc="http://schemas.openxmlformats.org/markup-compatibility/2006">
      <mc:Choice xmlns:a14="http://schemas.microsoft.com/office/drawing/2010/main" Requires="a14">
        <xdr:graphicFrame macro="">
          <xdr:nvGraphicFramePr>
            <xdr:cNvPr id="7" name="Category">
              <a:extLst>
                <a:ext uri="{FF2B5EF4-FFF2-40B4-BE49-F238E27FC236}">
                  <a16:creationId xmlns:a16="http://schemas.microsoft.com/office/drawing/2014/main" id="{601A40A1-3DD2-A339-616B-E3FE59242773}"/>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dr:sp macro="" textlink="">
          <xdr:nvSpPr>
            <xdr:cNvPr id="0" name=""/>
            <xdr:cNvSpPr>
              <a:spLocks noTextEdit="1"/>
            </xdr:cNvSpPr>
          </xdr:nvSpPr>
          <xdr:spPr>
            <a:xfrm>
              <a:off x="9248775" y="666749"/>
              <a:ext cx="1772444" cy="283368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18</xdr:col>
      <xdr:colOff>89297</xdr:colOff>
      <xdr:row>3</xdr:row>
      <xdr:rowOff>130569</xdr:rowOff>
    </xdr:from>
    <xdr:to>
      <xdr:col>22</xdr:col>
      <xdr:colOff>586715</xdr:colOff>
      <xdr:row>11</xdr:row>
      <xdr:rowOff>97231</xdr:rowOff>
    </xdr:to>
    <mc:AlternateContent xmlns:mc="http://schemas.openxmlformats.org/markup-compatibility/2006">
      <mc:Choice xmlns:a14="http://schemas.microsoft.com/office/drawing/2010/main" Requires="a14">
        <xdr:graphicFrame macro="">
          <xdr:nvGraphicFramePr>
            <xdr:cNvPr id="8" name="Region">
              <a:extLst>
                <a:ext uri="{FF2B5EF4-FFF2-40B4-BE49-F238E27FC236}">
                  <a16:creationId xmlns:a16="http://schemas.microsoft.com/office/drawing/2014/main" id="{33B2D4AA-FB52-D1C4-333F-6D33513A9E57}"/>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dr:sp macro="" textlink="">
          <xdr:nvSpPr>
            <xdr:cNvPr id="0" name=""/>
            <xdr:cNvSpPr>
              <a:spLocks noTextEdit="1"/>
            </xdr:cNvSpPr>
          </xdr:nvSpPr>
          <xdr:spPr>
            <a:xfrm>
              <a:off x="11084720" y="672304"/>
              <a:ext cx="3092980" cy="13954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18</xdr:col>
      <xdr:colOff>98819</xdr:colOff>
      <xdr:row>11</xdr:row>
      <xdr:rowOff>164306</xdr:rowOff>
    </xdr:from>
    <xdr:to>
      <xdr:col>22</xdr:col>
      <xdr:colOff>613170</xdr:colOff>
      <xdr:row>19</xdr:row>
      <xdr:rowOff>95250</xdr:rowOff>
    </xdr:to>
    <mc:AlternateContent xmlns:mc="http://schemas.openxmlformats.org/markup-compatibility/2006">
      <mc:Choice xmlns:a14="http://schemas.microsoft.com/office/drawing/2010/main" Requires="a14">
        <xdr:graphicFrame macro="">
          <xdr:nvGraphicFramePr>
            <xdr:cNvPr id="9" name="Quantity">
              <a:extLst>
                <a:ext uri="{FF2B5EF4-FFF2-40B4-BE49-F238E27FC236}">
                  <a16:creationId xmlns:a16="http://schemas.microsoft.com/office/drawing/2014/main" id="{DF10F3CD-FAA5-CA84-7DFD-AD58603C658D}"/>
                </a:ext>
              </a:extLst>
            </xdr:cNvPr>
            <xdr:cNvGraphicFramePr/>
          </xdr:nvGraphicFramePr>
          <xdr:xfrm>
            <a:off x="0" y="0"/>
            <a:ext cx="0" cy="0"/>
          </xdr:xfrm>
          <a:graphic>
            <a:graphicData uri="http://schemas.microsoft.com/office/drawing/2010/slicer">
              <sle:slicer xmlns:sle="http://schemas.microsoft.com/office/drawing/2010/slicer" name="Quantity"/>
            </a:graphicData>
          </a:graphic>
        </xdr:graphicFrame>
      </mc:Choice>
      <mc:Fallback>
        <xdr:sp macro="" textlink="">
          <xdr:nvSpPr>
            <xdr:cNvPr id="0" name=""/>
            <xdr:cNvSpPr>
              <a:spLocks noTextEdit="1"/>
            </xdr:cNvSpPr>
          </xdr:nvSpPr>
          <xdr:spPr>
            <a:xfrm>
              <a:off x="11094242" y="2134791"/>
              <a:ext cx="3109913" cy="13596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190499</xdr:colOff>
      <xdr:row>20</xdr:row>
      <xdr:rowOff>59531</xdr:rowOff>
    </xdr:from>
    <xdr:to>
      <xdr:col>22</xdr:col>
      <xdr:colOff>595311</xdr:colOff>
      <xdr:row>40</xdr:row>
      <xdr:rowOff>95249</xdr:rowOff>
    </xdr:to>
    <xdr:graphicFrame macro="">
      <xdr:nvGraphicFramePr>
        <xdr:cNvPr id="10" name="Chart 9">
          <a:extLst>
            <a:ext uri="{FF2B5EF4-FFF2-40B4-BE49-F238E27FC236}">
              <a16:creationId xmlns:a16="http://schemas.microsoft.com/office/drawing/2014/main" id="{094E0E0C-39DF-4165-9E93-C54388EAD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264318</xdr:colOff>
      <xdr:row>1</xdr:row>
      <xdr:rowOff>19050</xdr:rowOff>
    </xdr:from>
    <xdr:to>
      <xdr:col>11</xdr:col>
      <xdr:colOff>302418</xdr:colOff>
      <xdr:row>16</xdr:row>
      <xdr:rowOff>47625</xdr:rowOff>
    </xdr:to>
    <xdr:graphicFrame macro="">
      <xdr:nvGraphicFramePr>
        <xdr:cNvPr id="2" name="Chart 1">
          <a:extLst>
            <a:ext uri="{FF2B5EF4-FFF2-40B4-BE49-F238E27FC236}">
              <a16:creationId xmlns:a16="http://schemas.microsoft.com/office/drawing/2014/main" id="{9FC2B81D-696E-3E39-CFFC-5DE88B6936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283369</xdr:colOff>
      <xdr:row>16</xdr:row>
      <xdr:rowOff>176213</xdr:rowOff>
    </xdr:from>
    <xdr:to>
      <xdr:col>11</xdr:col>
      <xdr:colOff>321469</xdr:colOff>
      <xdr:row>32</xdr:row>
      <xdr:rowOff>23813</xdr:rowOff>
    </xdr:to>
    <xdr:graphicFrame macro="">
      <xdr:nvGraphicFramePr>
        <xdr:cNvPr id="3" name="Chart 2">
          <a:extLst>
            <a:ext uri="{FF2B5EF4-FFF2-40B4-BE49-F238E27FC236}">
              <a16:creationId xmlns:a16="http://schemas.microsoft.com/office/drawing/2014/main" id="{4332C000-8518-6170-3052-61EE81D405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388143</xdr:colOff>
      <xdr:row>9</xdr:row>
      <xdr:rowOff>19050</xdr:rowOff>
    </xdr:from>
    <xdr:to>
      <xdr:col>17</xdr:col>
      <xdr:colOff>540542</xdr:colOff>
      <xdr:row>24</xdr:row>
      <xdr:rowOff>47625</xdr:rowOff>
    </xdr:to>
    <xdr:graphicFrame macro="">
      <xdr:nvGraphicFramePr>
        <xdr:cNvPr id="4" name="Chart 3">
          <a:extLst>
            <a:ext uri="{FF2B5EF4-FFF2-40B4-BE49-F238E27FC236}">
              <a16:creationId xmlns:a16="http://schemas.microsoft.com/office/drawing/2014/main" id="{F3C2ADE7-42BE-5528-83DF-88AC12CA87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311942</xdr:colOff>
      <xdr:row>33</xdr:row>
      <xdr:rowOff>57150</xdr:rowOff>
    </xdr:from>
    <xdr:to>
      <xdr:col>11</xdr:col>
      <xdr:colOff>350042</xdr:colOff>
      <xdr:row>48</xdr:row>
      <xdr:rowOff>85725</xdr:rowOff>
    </xdr:to>
    <xdr:graphicFrame macro="">
      <xdr:nvGraphicFramePr>
        <xdr:cNvPr id="5" name="Chart 4">
          <a:extLst>
            <a:ext uri="{FF2B5EF4-FFF2-40B4-BE49-F238E27FC236}">
              <a16:creationId xmlns:a16="http://schemas.microsoft.com/office/drawing/2014/main" id="{AC5A873D-36D8-6FE4-045E-4E47C3F30D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545304</xdr:colOff>
      <xdr:row>40</xdr:row>
      <xdr:rowOff>157163</xdr:rowOff>
    </xdr:from>
    <xdr:to>
      <xdr:col>18</xdr:col>
      <xdr:colOff>50004</xdr:colOff>
      <xdr:row>56</xdr:row>
      <xdr:rowOff>4763</xdr:rowOff>
    </xdr:to>
    <xdr:graphicFrame macro="">
      <xdr:nvGraphicFramePr>
        <xdr:cNvPr id="6" name="Chart 5">
          <a:extLst>
            <a:ext uri="{FF2B5EF4-FFF2-40B4-BE49-F238E27FC236}">
              <a16:creationId xmlns:a16="http://schemas.microsoft.com/office/drawing/2014/main" id="{F46339B3-DBFE-CD16-A1D6-299902FCDD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 Glinn" refreshedDate="45892.618353703707" createdVersion="8" refreshedVersion="8" minRefreshableVersion="3" recordCount="1000" xr:uid="{97F072DA-B6CB-4B7A-ACDB-4C0FB6064A2E}">
  <cacheSource type="worksheet">
    <worksheetSource ref="A1:K1001" sheet="Initial_Analysis_Example"/>
  </cacheSource>
  <cacheFields count="13">
    <cacheField name="OrderID" numFmtId="0">
      <sharedItems containsSemiMixedTypes="0" containsString="0" containsNumber="1" containsInteger="1" minValue="2001" maxValue="3000"/>
    </cacheField>
    <cacheField name="Date" numFmtId="14">
      <sharedItems containsSemiMixedTypes="0" containsNonDate="0" containsDate="1" containsString="0" minDate="2024-01-01T00:00:00" maxDate="2024-04-01T00:00:00" count="91">
        <d v="2024-03-10T00:00:00"/>
        <d v="2024-01-06T00:00:00"/>
        <d v="2024-02-06T00:00:00"/>
        <d v="2024-01-18T00:00:00"/>
        <d v="2024-03-22T00:00:00"/>
        <d v="2024-02-22T00:00:00"/>
        <d v="2024-02-02T00:00:00"/>
        <d v="2024-01-27T00:00:00"/>
        <d v="2024-01-30T00:00:00"/>
        <d v="2024-02-20T00:00:00"/>
        <d v="2024-01-29T00:00:00"/>
        <d v="2024-03-08T00:00:00"/>
        <d v="2024-01-05T00:00:00"/>
        <d v="2024-02-16T00:00:00"/>
        <d v="2024-01-07T00:00:00"/>
        <d v="2024-03-01T00:00:00"/>
        <d v="2024-02-23T00:00:00"/>
        <d v="2024-01-25T00:00:00"/>
        <d v="2024-02-19T00:00:00"/>
        <d v="2024-03-04T00:00:00"/>
        <d v="2024-03-12T00:00:00"/>
        <d v="2024-02-09T00:00:00"/>
        <d v="2024-02-14T00:00:00"/>
        <d v="2024-02-04T00:00:00"/>
        <d v="2024-03-21T00:00:00"/>
        <d v="2024-01-12T00:00:00"/>
        <d v="2024-03-19T00:00:00"/>
        <d v="2024-03-27T00:00:00"/>
        <d v="2024-02-29T00:00:00"/>
        <d v="2024-03-13T00:00:00"/>
        <d v="2024-02-18T00:00:00"/>
        <d v="2024-01-11T00:00:00"/>
        <d v="2024-01-03T00:00:00"/>
        <d v="2024-02-03T00:00:00"/>
        <d v="2024-02-25T00:00:00"/>
        <d v="2024-03-14T00:00:00"/>
        <d v="2024-01-15T00:00:00"/>
        <d v="2024-02-12T00:00:00"/>
        <d v="2024-03-16T00:00:00"/>
        <d v="2024-01-24T00:00:00"/>
        <d v="2024-01-17T00:00:00"/>
        <d v="2024-03-20T00:00:00"/>
        <d v="2024-01-14T00:00:00"/>
        <d v="2024-03-11T00:00:00"/>
        <d v="2024-03-25T00:00:00"/>
        <d v="2024-03-09T00:00:00"/>
        <d v="2024-03-05T00:00:00"/>
        <d v="2024-03-07T00:00:00"/>
        <d v="2024-02-27T00:00:00"/>
        <d v="2024-02-26T00:00:00"/>
        <d v="2024-03-31T00:00:00"/>
        <d v="2024-02-05T00:00:00"/>
        <d v="2024-02-24T00:00:00"/>
        <d v="2024-01-08T00:00:00"/>
        <d v="2024-03-30T00:00:00"/>
        <d v="2024-01-31T00:00:00"/>
        <d v="2024-03-06T00:00:00"/>
        <d v="2024-02-11T00:00:00"/>
        <d v="2024-01-01T00:00:00"/>
        <d v="2024-01-09T00:00:00"/>
        <d v="2024-01-04T00:00:00"/>
        <d v="2024-03-15T00:00:00"/>
        <d v="2024-02-01T00:00:00"/>
        <d v="2024-02-13T00:00:00"/>
        <d v="2024-02-21T00:00:00"/>
        <d v="2024-01-28T00:00:00"/>
        <d v="2024-03-18T00:00:00"/>
        <d v="2024-02-08T00:00:00"/>
        <d v="2024-01-02T00:00:00"/>
        <d v="2024-01-26T00:00:00"/>
        <d v="2024-01-22T00:00:00"/>
        <d v="2024-02-28T00:00:00"/>
        <d v="2024-03-03T00:00:00"/>
        <d v="2024-03-24T00:00:00"/>
        <d v="2024-03-29T00:00:00"/>
        <d v="2024-03-28T00:00:00"/>
        <d v="2024-01-10T00:00:00"/>
        <d v="2024-01-16T00:00:00"/>
        <d v="2024-02-07T00:00:00"/>
        <d v="2024-03-23T00:00:00"/>
        <d v="2024-03-17T00:00:00"/>
        <d v="2024-01-13T00:00:00"/>
        <d v="2024-01-23T00:00:00"/>
        <d v="2024-02-17T00:00:00"/>
        <d v="2024-03-26T00:00:00"/>
        <d v="2024-01-19T00:00:00"/>
        <d v="2024-02-10T00:00:00"/>
        <d v="2024-01-20T00:00:00"/>
        <d v="2024-03-02T00:00:00"/>
        <d v="2024-02-15T00:00:00"/>
        <d v="2024-01-21T00:00:00"/>
      </sharedItems>
      <fieldGroup par="12"/>
    </cacheField>
    <cacheField name="Day" numFmtId="14">
      <sharedItems count="7">
        <s v="Sun"/>
        <s v="Sat"/>
        <s v="Tue"/>
        <s v="Thu"/>
        <s v="Fri"/>
        <s v="Mon"/>
        <s v="Wed"/>
      </sharedItems>
    </cacheField>
    <cacheField name="CustomerID" numFmtId="0">
      <sharedItems/>
    </cacheField>
    <cacheField name="ProductID" numFmtId="0">
      <sharedItems count="50">
        <s v="PROD001"/>
        <s v="PROD005"/>
        <s v="PROD049"/>
        <s v="PROD011"/>
        <s v="PROD024"/>
        <s v="PROD033"/>
        <s v="PROD037"/>
        <s v="PROD035"/>
        <s v="PROD025"/>
        <s v="PROD027"/>
        <s v="PROD046"/>
        <s v="PROD020"/>
        <s v="PROD015"/>
        <s v="PROD040"/>
        <s v="PROD042"/>
        <s v="PROD032"/>
        <s v="PROD021"/>
        <s v="PROD047"/>
        <s v="PROD018"/>
        <s v="PROD026"/>
        <s v="PROD044"/>
        <s v="PROD012"/>
        <s v="PROD036"/>
        <s v="PROD008"/>
        <s v="PROD009"/>
        <s v="PROD045"/>
        <s v="PROD002"/>
        <s v="PROD041"/>
        <s v="PROD034"/>
        <s v="PROD014"/>
        <s v="PROD030"/>
        <s v="PROD043"/>
        <s v="PROD004"/>
        <s v="PROD010"/>
        <s v="PROD050"/>
        <s v="PROD038"/>
        <s v="PROD029"/>
        <s v="PROD003"/>
        <s v="PROD016"/>
        <s v="PROD017"/>
        <s v="PROD048"/>
        <s v="PROD031"/>
        <s v="PROD022"/>
        <s v="PROD028"/>
        <s v="PROD023"/>
        <s v="PROD007"/>
        <s v="PROD006"/>
        <s v="PROD013"/>
        <s v="PROD019"/>
        <s v="PROD039"/>
      </sharedItems>
    </cacheField>
    <cacheField name="Category" numFmtId="0">
      <sharedItems count="5">
        <s v="Beauty"/>
        <s v="Clothing"/>
        <s v="Home Goods"/>
        <s v="Sports"/>
        <s v="Electronics"/>
      </sharedItems>
    </cacheField>
    <cacheField name="UnitPrice" numFmtId="0">
      <sharedItems containsSemiMixedTypes="0" containsString="0" containsNumber="1" minValue="10" maxValue="199.71"/>
    </cacheField>
    <cacheField name="Quantity" numFmtId="0">
      <sharedItems containsSemiMixedTypes="0" containsString="0" containsNumber="1" containsInteger="1" minValue="1" maxValue="5" count="5">
        <n v="1"/>
        <n v="3"/>
        <n v="5"/>
        <n v="2"/>
        <n v="4"/>
      </sharedItems>
    </cacheField>
    <cacheField name="Revenue" numFmtId="0">
      <sharedItems containsSemiMixedTypes="0" containsString="0" containsNumber="1" minValue="10.75" maxValue="994.7"/>
    </cacheField>
    <cacheField name="Channel" numFmtId="0">
      <sharedItems count="4">
        <s v="Social Media"/>
        <s v="Paid Ads"/>
        <s v="Organic"/>
        <s v="Referral"/>
      </sharedItems>
    </cacheField>
    <cacheField name="Region" numFmtId="0">
      <sharedItems count="4">
        <s v="East"/>
        <s v="South"/>
        <s v="North"/>
        <s v="West"/>
      </sharedItems>
    </cacheField>
    <cacheField name="Days (Date)" numFmtId="0" databaseField="0">
      <fieldGroup base="1">
        <rangePr groupBy="days" startDate="2024-01-01T00:00:00" endDate="2024-04-01T00:00:00"/>
        <groupItems count="368">
          <s v="&lt;1/1/2024"/>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4/1/2024"/>
        </groupItems>
      </fieldGroup>
    </cacheField>
    <cacheField name="Months (Date)" numFmtId="0" databaseField="0">
      <fieldGroup base="1">
        <rangePr groupBy="months" startDate="2024-01-01T00:00:00" endDate="2024-04-01T00:00:00"/>
        <groupItems count="14">
          <s v="&lt;1/1/2024"/>
          <s v="Jan"/>
          <s v="Feb"/>
          <s v="Mar"/>
          <s v="Apr"/>
          <s v="May"/>
          <s v="Jun"/>
          <s v="Jul"/>
          <s v="Aug"/>
          <s v="Sep"/>
          <s v="Oct"/>
          <s v="Nov"/>
          <s v="Dec"/>
          <s v="&gt;4/1/2024"/>
        </groupItems>
      </fieldGroup>
    </cacheField>
  </cacheFields>
  <extLst>
    <ext xmlns:x14="http://schemas.microsoft.com/office/spreadsheetml/2009/9/main" uri="{725AE2AE-9491-48be-B2B4-4EB974FC3084}">
      <x14:pivotCacheDefinition pivotCacheId="185888228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n v="2001"/>
    <x v="0"/>
    <x v="0"/>
    <s v="CUST011"/>
    <x v="0"/>
    <x v="0"/>
    <n v="166.82"/>
    <x v="0"/>
    <n v="166.82"/>
    <x v="0"/>
    <x v="0"/>
  </r>
  <r>
    <n v="2002"/>
    <x v="1"/>
    <x v="1"/>
    <s v="CUST028"/>
    <x v="1"/>
    <x v="1"/>
    <n v="45.64"/>
    <x v="1"/>
    <n v="136.91999999999999"/>
    <x v="1"/>
    <x v="1"/>
  </r>
  <r>
    <n v="2003"/>
    <x v="2"/>
    <x v="2"/>
    <s v="CUST075"/>
    <x v="2"/>
    <x v="2"/>
    <n v="21.94"/>
    <x v="2"/>
    <n v="109.7"/>
    <x v="2"/>
    <x v="2"/>
  </r>
  <r>
    <n v="2004"/>
    <x v="3"/>
    <x v="3"/>
    <s v="CUST082"/>
    <x v="3"/>
    <x v="2"/>
    <n v="198.79"/>
    <x v="1"/>
    <n v="596.37"/>
    <x v="2"/>
    <x v="1"/>
  </r>
  <r>
    <n v="2005"/>
    <x v="4"/>
    <x v="4"/>
    <s v="CUST081"/>
    <x v="4"/>
    <x v="1"/>
    <n v="77.34"/>
    <x v="1"/>
    <n v="232.02"/>
    <x v="2"/>
    <x v="3"/>
  </r>
  <r>
    <n v="2006"/>
    <x v="5"/>
    <x v="3"/>
    <s v="CUST086"/>
    <x v="5"/>
    <x v="1"/>
    <n v="153.53"/>
    <x v="2"/>
    <n v="767.65"/>
    <x v="1"/>
    <x v="1"/>
  </r>
  <r>
    <n v="2007"/>
    <x v="6"/>
    <x v="4"/>
    <s v="CUST079"/>
    <x v="6"/>
    <x v="3"/>
    <n v="83.9"/>
    <x v="3"/>
    <n v="167.8"/>
    <x v="0"/>
    <x v="3"/>
  </r>
  <r>
    <n v="2008"/>
    <x v="7"/>
    <x v="1"/>
    <s v="CUST059"/>
    <x v="7"/>
    <x v="2"/>
    <n v="44.22"/>
    <x v="1"/>
    <n v="132.66"/>
    <x v="0"/>
    <x v="2"/>
  </r>
  <r>
    <n v="2009"/>
    <x v="8"/>
    <x v="2"/>
    <s v="CUST065"/>
    <x v="8"/>
    <x v="1"/>
    <n v="30.72"/>
    <x v="3"/>
    <n v="61.44"/>
    <x v="2"/>
    <x v="2"/>
  </r>
  <r>
    <n v="2010"/>
    <x v="9"/>
    <x v="2"/>
    <s v="CUST018"/>
    <x v="9"/>
    <x v="4"/>
    <n v="101.64"/>
    <x v="3"/>
    <n v="203.28"/>
    <x v="1"/>
    <x v="0"/>
  </r>
  <r>
    <n v="2011"/>
    <x v="10"/>
    <x v="5"/>
    <s v="CUST004"/>
    <x v="4"/>
    <x v="0"/>
    <n v="61.82"/>
    <x v="2"/>
    <n v="309.10000000000002"/>
    <x v="1"/>
    <x v="3"/>
  </r>
  <r>
    <n v="2012"/>
    <x v="11"/>
    <x v="4"/>
    <s v="CUST082"/>
    <x v="10"/>
    <x v="4"/>
    <n v="193.71"/>
    <x v="2"/>
    <n v="968.55"/>
    <x v="0"/>
    <x v="2"/>
  </r>
  <r>
    <n v="2013"/>
    <x v="12"/>
    <x v="4"/>
    <s v="CUST036"/>
    <x v="6"/>
    <x v="3"/>
    <n v="134.13"/>
    <x v="3"/>
    <n v="268.26"/>
    <x v="3"/>
    <x v="1"/>
  </r>
  <r>
    <n v="2014"/>
    <x v="13"/>
    <x v="4"/>
    <s v="CUST056"/>
    <x v="11"/>
    <x v="4"/>
    <n v="33.4"/>
    <x v="0"/>
    <n v="33.4"/>
    <x v="3"/>
    <x v="3"/>
  </r>
  <r>
    <n v="2015"/>
    <x v="14"/>
    <x v="0"/>
    <s v="CUST017"/>
    <x v="12"/>
    <x v="2"/>
    <n v="88.45"/>
    <x v="4"/>
    <n v="353.8"/>
    <x v="2"/>
    <x v="1"/>
  </r>
  <r>
    <n v="2016"/>
    <x v="0"/>
    <x v="0"/>
    <s v="CUST059"/>
    <x v="11"/>
    <x v="0"/>
    <n v="20.100000000000001"/>
    <x v="2"/>
    <n v="100.5"/>
    <x v="1"/>
    <x v="2"/>
  </r>
  <r>
    <n v="2017"/>
    <x v="15"/>
    <x v="4"/>
    <s v="CUST091"/>
    <x v="13"/>
    <x v="0"/>
    <n v="58.1"/>
    <x v="1"/>
    <n v="174.3"/>
    <x v="3"/>
    <x v="0"/>
  </r>
  <r>
    <n v="2018"/>
    <x v="16"/>
    <x v="4"/>
    <s v="CUST031"/>
    <x v="10"/>
    <x v="4"/>
    <n v="88.76"/>
    <x v="1"/>
    <n v="266.27999999999997"/>
    <x v="1"/>
    <x v="1"/>
  </r>
  <r>
    <n v="2019"/>
    <x v="17"/>
    <x v="3"/>
    <s v="CUST038"/>
    <x v="5"/>
    <x v="0"/>
    <n v="175.32"/>
    <x v="0"/>
    <n v="175.32"/>
    <x v="3"/>
    <x v="1"/>
  </r>
  <r>
    <n v="2020"/>
    <x v="17"/>
    <x v="3"/>
    <s v="CUST099"/>
    <x v="14"/>
    <x v="0"/>
    <n v="181.37"/>
    <x v="4"/>
    <n v="725.48"/>
    <x v="2"/>
    <x v="0"/>
  </r>
  <r>
    <n v="2021"/>
    <x v="18"/>
    <x v="5"/>
    <s v="CUST076"/>
    <x v="15"/>
    <x v="0"/>
    <n v="51.93"/>
    <x v="2"/>
    <n v="259.64999999999998"/>
    <x v="3"/>
    <x v="1"/>
  </r>
  <r>
    <n v="2022"/>
    <x v="19"/>
    <x v="5"/>
    <s v="CUST081"/>
    <x v="16"/>
    <x v="1"/>
    <n v="16.25"/>
    <x v="4"/>
    <n v="65"/>
    <x v="2"/>
    <x v="3"/>
  </r>
  <r>
    <n v="2023"/>
    <x v="20"/>
    <x v="2"/>
    <s v="CUST056"/>
    <x v="17"/>
    <x v="1"/>
    <n v="75.510000000000005"/>
    <x v="3"/>
    <n v="151.02000000000001"/>
    <x v="0"/>
    <x v="1"/>
  </r>
  <r>
    <n v="2024"/>
    <x v="21"/>
    <x v="4"/>
    <s v="CUST058"/>
    <x v="18"/>
    <x v="1"/>
    <n v="147.30000000000001"/>
    <x v="4"/>
    <n v="589.20000000000005"/>
    <x v="2"/>
    <x v="3"/>
  </r>
  <r>
    <n v="2025"/>
    <x v="18"/>
    <x v="5"/>
    <s v="CUST012"/>
    <x v="7"/>
    <x v="2"/>
    <n v="151.58000000000001"/>
    <x v="4"/>
    <n v="606.32000000000005"/>
    <x v="3"/>
    <x v="3"/>
  </r>
  <r>
    <n v="2026"/>
    <x v="18"/>
    <x v="5"/>
    <s v="CUST012"/>
    <x v="19"/>
    <x v="0"/>
    <n v="120.45"/>
    <x v="4"/>
    <n v="481.8"/>
    <x v="1"/>
    <x v="2"/>
  </r>
  <r>
    <n v="2027"/>
    <x v="22"/>
    <x v="6"/>
    <s v="CUST093"/>
    <x v="20"/>
    <x v="3"/>
    <n v="105.2"/>
    <x v="3"/>
    <n v="210.4"/>
    <x v="1"/>
    <x v="2"/>
  </r>
  <r>
    <n v="2028"/>
    <x v="4"/>
    <x v="4"/>
    <s v="CUST074"/>
    <x v="3"/>
    <x v="3"/>
    <n v="124.26"/>
    <x v="3"/>
    <n v="248.52"/>
    <x v="0"/>
    <x v="2"/>
  </r>
  <r>
    <n v="2029"/>
    <x v="23"/>
    <x v="0"/>
    <s v="CUST005"/>
    <x v="10"/>
    <x v="3"/>
    <n v="90.31"/>
    <x v="1"/>
    <n v="270.93"/>
    <x v="0"/>
    <x v="3"/>
  </r>
  <r>
    <n v="2030"/>
    <x v="21"/>
    <x v="4"/>
    <s v="CUST083"/>
    <x v="2"/>
    <x v="4"/>
    <n v="104.56"/>
    <x v="4"/>
    <n v="418.24"/>
    <x v="2"/>
    <x v="0"/>
  </r>
  <r>
    <n v="2031"/>
    <x v="24"/>
    <x v="3"/>
    <s v="CUST032"/>
    <x v="11"/>
    <x v="1"/>
    <n v="60.13"/>
    <x v="3"/>
    <n v="120.26"/>
    <x v="3"/>
    <x v="1"/>
  </r>
  <r>
    <n v="2032"/>
    <x v="25"/>
    <x v="4"/>
    <s v="CUST042"/>
    <x v="21"/>
    <x v="4"/>
    <n v="35.49"/>
    <x v="1"/>
    <n v="106.47"/>
    <x v="1"/>
    <x v="3"/>
  </r>
  <r>
    <n v="2033"/>
    <x v="26"/>
    <x v="2"/>
    <s v="CUST098"/>
    <x v="22"/>
    <x v="4"/>
    <n v="37.590000000000003"/>
    <x v="3"/>
    <n v="75.180000000000007"/>
    <x v="0"/>
    <x v="2"/>
  </r>
  <r>
    <n v="2034"/>
    <x v="3"/>
    <x v="3"/>
    <s v="CUST067"/>
    <x v="23"/>
    <x v="0"/>
    <n v="57.69"/>
    <x v="3"/>
    <n v="115.38"/>
    <x v="2"/>
    <x v="3"/>
  </r>
  <r>
    <n v="2035"/>
    <x v="27"/>
    <x v="6"/>
    <s v="CUST070"/>
    <x v="2"/>
    <x v="2"/>
    <n v="147.79"/>
    <x v="4"/>
    <n v="591.16"/>
    <x v="2"/>
    <x v="3"/>
  </r>
  <r>
    <n v="2036"/>
    <x v="2"/>
    <x v="2"/>
    <s v="CUST036"/>
    <x v="13"/>
    <x v="1"/>
    <n v="172.07"/>
    <x v="0"/>
    <n v="172.07"/>
    <x v="1"/>
    <x v="2"/>
  </r>
  <r>
    <n v="2037"/>
    <x v="28"/>
    <x v="3"/>
    <s v="CUST072"/>
    <x v="3"/>
    <x v="1"/>
    <n v="172.09"/>
    <x v="0"/>
    <n v="172.09"/>
    <x v="0"/>
    <x v="0"/>
  </r>
  <r>
    <n v="2038"/>
    <x v="29"/>
    <x v="6"/>
    <s v="CUST070"/>
    <x v="22"/>
    <x v="0"/>
    <n v="26.66"/>
    <x v="0"/>
    <n v="26.66"/>
    <x v="2"/>
    <x v="1"/>
  </r>
  <r>
    <n v="2039"/>
    <x v="9"/>
    <x v="2"/>
    <s v="CUST099"/>
    <x v="24"/>
    <x v="2"/>
    <n v="20.82"/>
    <x v="0"/>
    <n v="20.82"/>
    <x v="2"/>
    <x v="2"/>
  </r>
  <r>
    <n v="2040"/>
    <x v="30"/>
    <x v="0"/>
    <s v="CUST097"/>
    <x v="25"/>
    <x v="1"/>
    <n v="98.36"/>
    <x v="0"/>
    <n v="98.36"/>
    <x v="0"/>
    <x v="2"/>
  </r>
  <r>
    <n v="2041"/>
    <x v="31"/>
    <x v="3"/>
    <s v="CUST085"/>
    <x v="0"/>
    <x v="0"/>
    <n v="127.67"/>
    <x v="1"/>
    <n v="383.01"/>
    <x v="3"/>
    <x v="3"/>
  </r>
  <r>
    <n v="2042"/>
    <x v="32"/>
    <x v="6"/>
    <s v="CUST002"/>
    <x v="26"/>
    <x v="1"/>
    <n v="194.5"/>
    <x v="1"/>
    <n v="583.5"/>
    <x v="3"/>
    <x v="2"/>
  </r>
  <r>
    <n v="2043"/>
    <x v="33"/>
    <x v="1"/>
    <s v="CUST073"/>
    <x v="27"/>
    <x v="0"/>
    <n v="77.33"/>
    <x v="3"/>
    <n v="154.66"/>
    <x v="2"/>
    <x v="3"/>
  </r>
  <r>
    <n v="2044"/>
    <x v="16"/>
    <x v="4"/>
    <s v="CUST080"/>
    <x v="10"/>
    <x v="3"/>
    <n v="135.46"/>
    <x v="1"/>
    <n v="406.38"/>
    <x v="0"/>
    <x v="3"/>
  </r>
  <r>
    <n v="2045"/>
    <x v="34"/>
    <x v="0"/>
    <s v="CUST052"/>
    <x v="28"/>
    <x v="1"/>
    <n v="166.15"/>
    <x v="1"/>
    <n v="498.45"/>
    <x v="3"/>
    <x v="3"/>
  </r>
  <r>
    <n v="2046"/>
    <x v="2"/>
    <x v="2"/>
    <s v="CUST042"/>
    <x v="19"/>
    <x v="1"/>
    <n v="185.4"/>
    <x v="1"/>
    <n v="556.20000000000005"/>
    <x v="0"/>
    <x v="1"/>
  </r>
  <r>
    <n v="2047"/>
    <x v="17"/>
    <x v="3"/>
    <s v="CUST007"/>
    <x v="29"/>
    <x v="1"/>
    <n v="42.46"/>
    <x v="0"/>
    <n v="42.46"/>
    <x v="1"/>
    <x v="1"/>
  </r>
  <r>
    <n v="2048"/>
    <x v="35"/>
    <x v="3"/>
    <s v="CUST086"/>
    <x v="16"/>
    <x v="4"/>
    <n v="145.57"/>
    <x v="1"/>
    <n v="436.71"/>
    <x v="1"/>
    <x v="1"/>
  </r>
  <r>
    <n v="2049"/>
    <x v="36"/>
    <x v="5"/>
    <s v="CUST088"/>
    <x v="30"/>
    <x v="1"/>
    <n v="69.209999999999994"/>
    <x v="1"/>
    <n v="207.63"/>
    <x v="0"/>
    <x v="2"/>
  </r>
  <r>
    <n v="2050"/>
    <x v="37"/>
    <x v="5"/>
    <s v="CUST003"/>
    <x v="31"/>
    <x v="1"/>
    <n v="57.67"/>
    <x v="3"/>
    <n v="115.34"/>
    <x v="3"/>
    <x v="2"/>
  </r>
  <r>
    <n v="2051"/>
    <x v="38"/>
    <x v="1"/>
    <s v="CUST076"/>
    <x v="32"/>
    <x v="4"/>
    <n v="52.71"/>
    <x v="0"/>
    <n v="52.71"/>
    <x v="1"/>
    <x v="1"/>
  </r>
  <r>
    <n v="2052"/>
    <x v="31"/>
    <x v="3"/>
    <s v="CUST093"/>
    <x v="19"/>
    <x v="4"/>
    <n v="169.83"/>
    <x v="1"/>
    <n v="509.49"/>
    <x v="3"/>
    <x v="1"/>
  </r>
  <r>
    <n v="2053"/>
    <x v="0"/>
    <x v="0"/>
    <s v="CUST031"/>
    <x v="27"/>
    <x v="0"/>
    <n v="164.77"/>
    <x v="3"/>
    <n v="329.54"/>
    <x v="2"/>
    <x v="0"/>
  </r>
  <r>
    <n v="2054"/>
    <x v="26"/>
    <x v="2"/>
    <s v="CUST088"/>
    <x v="23"/>
    <x v="2"/>
    <n v="132.88"/>
    <x v="2"/>
    <n v="664.4"/>
    <x v="1"/>
    <x v="0"/>
  </r>
  <r>
    <n v="2055"/>
    <x v="0"/>
    <x v="0"/>
    <s v="CUST068"/>
    <x v="33"/>
    <x v="0"/>
    <n v="182.07"/>
    <x v="1"/>
    <n v="546.21"/>
    <x v="2"/>
    <x v="2"/>
  </r>
  <r>
    <n v="2056"/>
    <x v="30"/>
    <x v="0"/>
    <s v="CUST023"/>
    <x v="34"/>
    <x v="4"/>
    <n v="151.6"/>
    <x v="4"/>
    <n v="606.4"/>
    <x v="0"/>
    <x v="1"/>
  </r>
  <r>
    <n v="2057"/>
    <x v="13"/>
    <x v="4"/>
    <s v="CUST095"/>
    <x v="35"/>
    <x v="4"/>
    <n v="12.48"/>
    <x v="1"/>
    <n v="37.44"/>
    <x v="2"/>
    <x v="1"/>
  </r>
  <r>
    <n v="2058"/>
    <x v="39"/>
    <x v="6"/>
    <s v="CUST066"/>
    <x v="18"/>
    <x v="2"/>
    <n v="27.12"/>
    <x v="4"/>
    <n v="108.48"/>
    <x v="0"/>
    <x v="0"/>
  </r>
  <r>
    <n v="2059"/>
    <x v="40"/>
    <x v="6"/>
    <s v="CUST090"/>
    <x v="22"/>
    <x v="0"/>
    <n v="45.13"/>
    <x v="4"/>
    <n v="180.52"/>
    <x v="0"/>
    <x v="2"/>
  </r>
  <r>
    <n v="2060"/>
    <x v="41"/>
    <x v="6"/>
    <s v="CUST091"/>
    <x v="36"/>
    <x v="4"/>
    <n v="181.58"/>
    <x v="1"/>
    <n v="544.74"/>
    <x v="0"/>
    <x v="0"/>
  </r>
  <r>
    <n v="2061"/>
    <x v="8"/>
    <x v="2"/>
    <s v="CUST089"/>
    <x v="35"/>
    <x v="2"/>
    <n v="26.99"/>
    <x v="4"/>
    <n v="107.96"/>
    <x v="3"/>
    <x v="3"/>
  </r>
  <r>
    <n v="2062"/>
    <x v="42"/>
    <x v="0"/>
    <s v="CUST079"/>
    <x v="37"/>
    <x v="4"/>
    <n v="123.88"/>
    <x v="0"/>
    <n v="123.88"/>
    <x v="0"/>
    <x v="1"/>
  </r>
  <r>
    <n v="2063"/>
    <x v="18"/>
    <x v="5"/>
    <s v="CUST049"/>
    <x v="38"/>
    <x v="2"/>
    <n v="122.56"/>
    <x v="1"/>
    <n v="367.68"/>
    <x v="1"/>
    <x v="3"/>
  </r>
  <r>
    <n v="2064"/>
    <x v="1"/>
    <x v="1"/>
    <s v="CUST016"/>
    <x v="17"/>
    <x v="3"/>
    <n v="161.16"/>
    <x v="2"/>
    <n v="805.8"/>
    <x v="1"/>
    <x v="2"/>
  </r>
  <r>
    <n v="2065"/>
    <x v="43"/>
    <x v="5"/>
    <s v="CUST054"/>
    <x v="28"/>
    <x v="0"/>
    <n v="148.06"/>
    <x v="2"/>
    <n v="740.3"/>
    <x v="2"/>
    <x v="1"/>
  </r>
  <r>
    <n v="2066"/>
    <x v="44"/>
    <x v="5"/>
    <s v="CUST006"/>
    <x v="39"/>
    <x v="3"/>
    <n v="93.75"/>
    <x v="2"/>
    <n v="468.75"/>
    <x v="0"/>
    <x v="0"/>
  </r>
  <r>
    <n v="2067"/>
    <x v="25"/>
    <x v="4"/>
    <s v="CUST049"/>
    <x v="40"/>
    <x v="2"/>
    <n v="194.26"/>
    <x v="2"/>
    <n v="971.3"/>
    <x v="2"/>
    <x v="0"/>
  </r>
  <r>
    <n v="2068"/>
    <x v="45"/>
    <x v="1"/>
    <s v="CUST030"/>
    <x v="8"/>
    <x v="2"/>
    <n v="147.84"/>
    <x v="0"/>
    <n v="147.84"/>
    <x v="1"/>
    <x v="3"/>
  </r>
  <r>
    <n v="2069"/>
    <x v="17"/>
    <x v="3"/>
    <s v="CUST096"/>
    <x v="28"/>
    <x v="0"/>
    <n v="78.930000000000007"/>
    <x v="0"/>
    <n v="78.930000000000007"/>
    <x v="0"/>
    <x v="2"/>
  </r>
  <r>
    <n v="2070"/>
    <x v="46"/>
    <x v="2"/>
    <s v="CUST096"/>
    <x v="35"/>
    <x v="2"/>
    <n v="17.02"/>
    <x v="4"/>
    <n v="68.08"/>
    <x v="2"/>
    <x v="0"/>
  </r>
  <r>
    <n v="2071"/>
    <x v="47"/>
    <x v="3"/>
    <s v="CUST074"/>
    <x v="34"/>
    <x v="4"/>
    <n v="198.66"/>
    <x v="2"/>
    <n v="993.3"/>
    <x v="1"/>
    <x v="1"/>
  </r>
  <r>
    <n v="2072"/>
    <x v="14"/>
    <x v="0"/>
    <s v="CUST050"/>
    <x v="31"/>
    <x v="1"/>
    <n v="188.85"/>
    <x v="1"/>
    <n v="566.54999999999995"/>
    <x v="0"/>
    <x v="1"/>
  </r>
  <r>
    <n v="2073"/>
    <x v="48"/>
    <x v="2"/>
    <s v="CUST042"/>
    <x v="24"/>
    <x v="2"/>
    <n v="137.66999999999999"/>
    <x v="3"/>
    <n v="275.33999999999997"/>
    <x v="1"/>
    <x v="1"/>
  </r>
  <r>
    <n v="2074"/>
    <x v="28"/>
    <x v="3"/>
    <s v="CUST063"/>
    <x v="21"/>
    <x v="3"/>
    <n v="27.95"/>
    <x v="0"/>
    <n v="27.95"/>
    <x v="1"/>
    <x v="2"/>
  </r>
  <r>
    <n v="2075"/>
    <x v="49"/>
    <x v="5"/>
    <s v="CUST091"/>
    <x v="20"/>
    <x v="3"/>
    <n v="107.07"/>
    <x v="0"/>
    <n v="107.07"/>
    <x v="2"/>
    <x v="0"/>
  </r>
  <r>
    <n v="2076"/>
    <x v="50"/>
    <x v="0"/>
    <s v="CUST053"/>
    <x v="28"/>
    <x v="4"/>
    <n v="13.62"/>
    <x v="4"/>
    <n v="54.48"/>
    <x v="3"/>
    <x v="2"/>
  </r>
  <r>
    <n v="2077"/>
    <x v="44"/>
    <x v="5"/>
    <s v="CUST014"/>
    <x v="14"/>
    <x v="0"/>
    <n v="188.18"/>
    <x v="1"/>
    <n v="564.54"/>
    <x v="1"/>
    <x v="2"/>
  </r>
  <r>
    <n v="2078"/>
    <x v="40"/>
    <x v="6"/>
    <s v="CUST080"/>
    <x v="41"/>
    <x v="2"/>
    <n v="18.37"/>
    <x v="4"/>
    <n v="73.48"/>
    <x v="3"/>
    <x v="3"/>
  </r>
  <r>
    <n v="2079"/>
    <x v="43"/>
    <x v="5"/>
    <s v="CUST019"/>
    <x v="42"/>
    <x v="1"/>
    <n v="178.03"/>
    <x v="1"/>
    <n v="534.09"/>
    <x v="2"/>
    <x v="3"/>
  </r>
  <r>
    <n v="2080"/>
    <x v="50"/>
    <x v="0"/>
    <s v="CUST011"/>
    <x v="30"/>
    <x v="2"/>
    <n v="61.57"/>
    <x v="0"/>
    <n v="61.57"/>
    <x v="2"/>
    <x v="1"/>
  </r>
  <r>
    <n v="2081"/>
    <x v="51"/>
    <x v="5"/>
    <s v="CUST084"/>
    <x v="22"/>
    <x v="4"/>
    <n v="58.18"/>
    <x v="2"/>
    <n v="290.89999999999998"/>
    <x v="1"/>
    <x v="2"/>
  </r>
  <r>
    <n v="2082"/>
    <x v="52"/>
    <x v="1"/>
    <s v="CUST049"/>
    <x v="35"/>
    <x v="4"/>
    <n v="39.020000000000003"/>
    <x v="4"/>
    <n v="156.08000000000001"/>
    <x v="0"/>
    <x v="2"/>
  </r>
  <r>
    <n v="2083"/>
    <x v="53"/>
    <x v="5"/>
    <s v="CUST069"/>
    <x v="21"/>
    <x v="0"/>
    <n v="29.51"/>
    <x v="2"/>
    <n v="147.55000000000001"/>
    <x v="2"/>
    <x v="2"/>
  </r>
  <r>
    <n v="2084"/>
    <x v="11"/>
    <x v="4"/>
    <s v="CUST064"/>
    <x v="17"/>
    <x v="1"/>
    <n v="117.67"/>
    <x v="3"/>
    <n v="235.34"/>
    <x v="3"/>
    <x v="2"/>
  </r>
  <r>
    <n v="2085"/>
    <x v="54"/>
    <x v="1"/>
    <s v="CUST014"/>
    <x v="30"/>
    <x v="2"/>
    <n v="167.12"/>
    <x v="1"/>
    <n v="501.36"/>
    <x v="3"/>
    <x v="0"/>
  </r>
  <r>
    <n v="2086"/>
    <x v="55"/>
    <x v="6"/>
    <s v="CUST060"/>
    <x v="6"/>
    <x v="4"/>
    <n v="98.16"/>
    <x v="4"/>
    <n v="392.64"/>
    <x v="1"/>
    <x v="1"/>
  </r>
  <r>
    <n v="2087"/>
    <x v="56"/>
    <x v="6"/>
    <s v="CUST097"/>
    <x v="16"/>
    <x v="4"/>
    <n v="55.33"/>
    <x v="0"/>
    <n v="55.33"/>
    <x v="3"/>
    <x v="0"/>
  </r>
  <r>
    <n v="2088"/>
    <x v="57"/>
    <x v="0"/>
    <s v="CUST017"/>
    <x v="14"/>
    <x v="3"/>
    <n v="28.86"/>
    <x v="1"/>
    <n v="86.58"/>
    <x v="0"/>
    <x v="2"/>
  </r>
  <r>
    <n v="2089"/>
    <x v="42"/>
    <x v="0"/>
    <s v="CUST009"/>
    <x v="6"/>
    <x v="4"/>
    <n v="36.049999999999997"/>
    <x v="0"/>
    <n v="36.049999999999997"/>
    <x v="2"/>
    <x v="0"/>
  </r>
  <r>
    <n v="2090"/>
    <x v="48"/>
    <x v="2"/>
    <s v="CUST057"/>
    <x v="28"/>
    <x v="1"/>
    <n v="112.8"/>
    <x v="4"/>
    <n v="451.2"/>
    <x v="1"/>
    <x v="2"/>
  </r>
  <r>
    <n v="2091"/>
    <x v="58"/>
    <x v="5"/>
    <s v="CUST071"/>
    <x v="2"/>
    <x v="1"/>
    <n v="12.12"/>
    <x v="4"/>
    <n v="48.48"/>
    <x v="3"/>
    <x v="3"/>
  </r>
  <r>
    <n v="2092"/>
    <x v="19"/>
    <x v="5"/>
    <s v="CUST007"/>
    <x v="34"/>
    <x v="4"/>
    <n v="150.41"/>
    <x v="3"/>
    <n v="300.82"/>
    <x v="1"/>
    <x v="2"/>
  </r>
  <r>
    <n v="2093"/>
    <x v="20"/>
    <x v="2"/>
    <s v="CUST069"/>
    <x v="30"/>
    <x v="1"/>
    <n v="80.930000000000007"/>
    <x v="1"/>
    <n v="242.79"/>
    <x v="1"/>
    <x v="0"/>
  </r>
  <r>
    <n v="2094"/>
    <x v="15"/>
    <x v="4"/>
    <s v="CUST089"/>
    <x v="18"/>
    <x v="3"/>
    <n v="90.23"/>
    <x v="3"/>
    <n v="180.46"/>
    <x v="2"/>
    <x v="3"/>
  </r>
  <r>
    <n v="2095"/>
    <x v="58"/>
    <x v="5"/>
    <s v="CUST053"/>
    <x v="41"/>
    <x v="3"/>
    <n v="139.24"/>
    <x v="3"/>
    <n v="278.48"/>
    <x v="3"/>
    <x v="0"/>
  </r>
  <r>
    <n v="2096"/>
    <x v="33"/>
    <x v="1"/>
    <s v="CUST005"/>
    <x v="34"/>
    <x v="4"/>
    <n v="116.5"/>
    <x v="0"/>
    <n v="116.5"/>
    <x v="0"/>
    <x v="2"/>
  </r>
  <r>
    <n v="2097"/>
    <x v="59"/>
    <x v="2"/>
    <s v="CUST087"/>
    <x v="15"/>
    <x v="0"/>
    <n v="10.96"/>
    <x v="4"/>
    <n v="43.84"/>
    <x v="0"/>
    <x v="1"/>
  </r>
  <r>
    <n v="2098"/>
    <x v="36"/>
    <x v="5"/>
    <s v="CUST028"/>
    <x v="34"/>
    <x v="2"/>
    <n v="150.96"/>
    <x v="1"/>
    <n v="452.88"/>
    <x v="2"/>
    <x v="2"/>
  </r>
  <r>
    <n v="2099"/>
    <x v="48"/>
    <x v="2"/>
    <s v="CUST069"/>
    <x v="43"/>
    <x v="1"/>
    <n v="39.56"/>
    <x v="4"/>
    <n v="158.24"/>
    <x v="0"/>
    <x v="1"/>
  </r>
  <r>
    <n v="2100"/>
    <x v="21"/>
    <x v="4"/>
    <s v="CUST025"/>
    <x v="44"/>
    <x v="0"/>
    <n v="133.32"/>
    <x v="1"/>
    <n v="399.96"/>
    <x v="2"/>
    <x v="2"/>
  </r>
  <r>
    <n v="2101"/>
    <x v="60"/>
    <x v="3"/>
    <s v="CUST036"/>
    <x v="22"/>
    <x v="2"/>
    <n v="60.65"/>
    <x v="0"/>
    <n v="60.65"/>
    <x v="0"/>
    <x v="2"/>
  </r>
  <r>
    <n v="2102"/>
    <x v="58"/>
    <x v="5"/>
    <s v="CUST081"/>
    <x v="3"/>
    <x v="1"/>
    <n v="142.05000000000001"/>
    <x v="3"/>
    <n v="284.10000000000002"/>
    <x v="2"/>
    <x v="1"/>
  </r>
  <r>
    <n v="2103"/>
    <x v="4"/>
    <x v="4"/>
    <s v="CUST094"/>
    <x v="45"/>
    <x v="0"/>
    <n v="49.69"/>
    <x v="0"/>
    <n v="49.69"/>
    <x v="3"/>
    <x v="1"/>
  </r>
  <r>
    <n v="2104"/>
    <x v="46"/>
    <x v="2"/>
    <s v="CUST037"/>
    <x v="26"/>
    <x v="0"/>
    <n v="197.52"/>
    <x v="2"/>
    <n v="987.6"/>
    <x v="1"/>
    <x v="1"/>
  </r>
  <r>
    <n v="2105"/>
    <x v="61"/>
    <x v="4"/>
    <s v="CUST077"/>
    <x v="11"/>
    <x v="4"/>
    <n v="133.69999999999999"/>
    <x v="2"/>
    <n v="668.5"/>
    <x v="2"/>
    <x v="3"/>
  </r>
  <r>
    <n v="2106"/>
    <x v="9"/>
    <x v="2"/>
    <s v="CUST100"/>
    <x v="43"/>
    <x v="3"/>
    <n v="110.16"/>
    <x v="4"/>
    <n v="440.64"/>
    <x v="3"/>
    <x v="1"/>
  </r>
  <r>
    <n v="2107"/>
    <x v="5"/>
    <x v="3"/>
    <s v="CUST006"/>
    <x v="26"/>
    <x v="2"/>
    <n v="55.58"/>
    <x v="2"/>
    <n v="277.89999999999998"/>
    <x v="2"/>
    <x v="2"/>
  </r>
  <r>
    <n v="2108"/>
    <x v="50"/>
    <x v="0"/>
    <s v="CUST017"/>
    <x v="33"/>
    <x v="4"/>
    <n v="108.96"/>
    <x v="1"/>
    <n v="326.88"/>
    <x v="0"/>
    <x v="3"/>
  </r>
  <r>
    <n v="2109"/>
    <x v="62"/>
    <x v="3"/>
    <s v="CUST002"/>
    <x v="12"/>
    <x v="0"/>
    <n v="191.59"/>
    <x v="4"/>
    <n v="766.36"/>
    <x v="0"/>
    <x v="3"/>
  </r>
  <r>
    <n v="2110"/>
    <x v="63"/>
    <x v="2"/>
    <s v="CUST014"/>
    <x v="44"/>
    <x v="0"/>
    <n v="119.07"/>
    <x v="0"/>
    <n v="119.07"/>
    <x v="1"/>
    <x v="3"/>
  </r>
  <r>
    <n v="2111"/>
    <x v="61"/>
    <x v="4"/>
    <s v="CUST069"/>
    <x v="32"/>
    <x v="4"/>
    <n v="147.54"/>
    <x v="4"/>
    <n v="590.16"/>
    <x v="2"/>
    <x v="3"/>
  </r>
  <r>
    <n v="2112"/>
    <x v="24"/>
    <x v="3"/>
    <s v="CUST052"/>
    <x v="41"/>
    <x v="1"/>
    <n v="107.09"/>
    <x v="2"/>
    <n v="535.45000000000005"/>
    <x v="3"/>
    <x v="3"/>
  </r>
  <r>
    <n v="2113"/>
    <x v="62"/>
    <x v="3"/>
    <s v="CUST063"/>
    <x v="16"/>
    <x v="4"/>
    <n v="28.21"/>
    <x v="3"/>
    <n v="56.42"/>
    <x v="3"/>
    <x v="0"/>
  </r>
  <r>
    <n v="2114"/>
    <x v="64"/>
    <x v="6"/>
    <s v="CUST074"/>
    <x v="31"/>
    <x v="3"/>
    <n v="166.3"/>
    <x v="2"/>
    <n v="831.5"/>
    <x v="3"/>
    <x v="1"/>
  </r>
  <r>
    <n v="2115"/>
    <x v="22"/>
    <x v="6"/>
    <s v="CUST030"/>
    <x v="38"/>
    <x v="0"/>
    <n v="93.23"/>
    <x v="3"/>
    <n v="186.46"/>
    <x v="0"/>
    <x v="1"/>
  </r>
  <r>
    <n v="2116"/>
    <x v="54"/>
    <x v="1"/>
    <s v="CUST029"/>
    <x v="8"/>
    <x v="2"/>
    <n v="57.63"/>
    <x v="2"/>
    <n v="288.14999999999998"/>
    <x v="3"/>
    <x v="0"/>
  </r>
  <r>
    <n v="2117"/>
    <x v="25"/>
    <x v="4"/>
    <s v="CUST087"/>
    <x v="28"/>
    <x v="3"/>
    <n v="162.51"/>
    <x v="2"/>
    <n v="812.55"/>
    <x v="3"/>
    <x v="0"/>
  </r>
  <r>
    <n v="2118"/>
    <x v="38"/>
    <x v="1"/>
    <s v="CUST057"/>
    <x v="33"/>
    <x v="1"/>
    <n v="114.37"/>
    <x v="1"/>
    <n v="343.11"/>
    <x v="3"/>
    <x v="0"/>
  </r>
  <r>
    <n v="2119"/>
    <x v="56"/>
    <x v="6"/>
    <s v="CUST051"/>
    <x v="8"/>
    <x v="0"/>
    <n v="79.2"/>
    <x v="3"/>
    <n v="158.4"/>
    <x v="2"/>
    <x v="2"/>
  </r>
  <r>
    <n v="2120"/>
    <x v="65"/>
    <x v="0"/>
    <s v="CUST060"/>
    <x v="2"/>
    <x v="4"/>
    <n v="192.97"/>
    <x v="0"/>
    <n v="192.97"/>
    <x v="2"/>
    <x v="0"/>
  </r>
  <r>
    <n v="2121"/>
    <x v="66"/>
    <x v="5"/>
    <s v="CUST046"/>
    <x v="5"/>
    <x v="3"/>
    <n v="116.78"/>
    <x v="3"/>
    <n v="233.56"/>
    <x v="3"/>
    <x v="0"/>
  </r>
  <r>
    <n v="2122"/>
    <x v="12"/>
    <x v="4"/>
    <s v="CUST055"/>
    <x v="0"/>
    <x v="4"/>
    <n v="45.86"/>
    <x v="0"/>
    <n v="45.86"/>
    <x v="0"/>
    <x v="1"/>
  </r>
  <r>
    <n v="2123"/>
    <x v="67"/>
    <x v="3"/>
    <s v="CUST051"/>
    <x v="3"/>
    <x v="2"/>
    <n v="137.53"/>
    <x v="3"/>
    <n v="275.06"/>
    <x v="2"/>
    <x v="3"/>
  </r>
  <r>
    <n v="2124"/>
    <x v="10"/>
    <x v="5"/>
    <s v="CUST067"/>
    <x v="3"/>
    <x v="2"/>
    <n v="78.2"/>
    <x v="0"/>
    <n v="78.2"/>
    <x v="1"/>
    <x v="0"/>
  </r>
  <r>
    <n v="2125"/>
    <x v="20"/>
    <x v="2"/>
    <s v="CUST066"/>
    <x v="3"/>
    <x v="4"/>
    <n v="152.02000000000001"/>
    <x v="3"/>
    <n v="304.04000000000002"/>
    <x v="1"/>
    <x v="2"/>
  </r>
  <r>
    <n v="2126"/>
    <x v="31"/>
    <x v="3"/>
    <s v="CUST094"/>
    <x v="5"/>
    <x v="0"/>
    <n v="51.14"/>
    <x v="4"/>
    <n v="204.56"/>
    <x v="1"/>
    <x v="3"/>
  </r>
  <r>
    <n v="2127"/>
    <x v="68"/>
    <x v="2"/>
    <s v="CUST005"/>
    <x v="5"/>
    <x v="2"/>
    <n v="68.290000000000006"/>
    <x v="4"/>
    <n v="273.16000000000003"/>
    <x v="3"/>
    <x v="2"/>
  </r>
  <r>
    <n v="2128"/>
    <x v="13"/>
    <x v="4"/>
    <s v="CUST040"/>
    <x v="42"/>
    <x v="0"/>
    <n v="190.6"/>
    <x v="4"/>
    <n v="762.4"/>
    <x v="0"/>
    <x v="3"/>
  </r>
  <r>
    <n v="2129"/>
    <x v="19"/>
    <x v="5"/>
    <s v="CUST034"/>
    <x v="6"/>
    <x v="0"/>
    <n v="100.77"/>
    <x v="3"/>
    <n v="201.54"/>
    <x v="0"/>
    <x v="1"/>
  </r>
  <r>
    <n v="2130"/>
    <x v="69"/>
    <x v="4"/>
    <s v="CUST063"/>
    <x v="2"/>
    <x v="4"/>
    <n v="41.86"/>
    <x v="3"/>
    <n v="83.72"/>
    <x v="1"/>
    <x v="2"/>
  </r>
  <r>
    <n v="2131"/>
    <x v="29"/>
    <x v="6"/>
    <s v="CUST095"/>
    <x v="7"/>
    <x v="3"/>
    <n v="17.440000000000001"/>
    <x v="2"/>
    <n v="87.2"/>
    <x v="2"/>
    <x v="2"/>
  </r>
  <r>
    <n v="2132"/>
    <x v="64"/>
    <x v="6"/>
    <s v="CUST024"/>
    <x v="35"/>
    <x v="0"/>
    <n v="56.39"/>
    <x v="0"/>
    <n v="56.39"/>
    <x v="1"/>
    <x v="3"/>
  </r>
  <r>
    <n v="2133"/>
    <x v="32"/>
    <x v="6"/>
    <s v="CUST091"/>
    <x v="3"/>
    <x v="0"/>
    <n v="20.72"/>
    <x v="1"/>
    <n v="62.16"/>
    <x v="0"/>
    <x v="3"/>
  </r>
  <r>
    <n v="2134"/>
    <x v="70"/>
    <x v="5"/>
    <s v="CUST079"/>
    <x v="0"/>
    <x v="0"/>
    <n v="147.38999999999999"/>
    <x v="3"/>
    <n v="294.77999999999997"/>
    <x v="2"/>
    <x v="3"/>
  </r>
  <r>
    <n v="2135"/>
    <x v="71"/>
    <x v="6"/>
    <s v="CUST007"/>
    <x v="8"/>
    <x v="2"/>
    <n v="150.13999999999999"/>
    <x v="2"/>
    <n v="750.7"/>
    <x v="1"/>
    <x v="3"/>
  </r>
  <r>
    <n v="2136"/>
    <x v="51"/>
    <x v="5"/>
    <s v="CUST094"/>
    <x v="25"/>
    <x v="4"/>
    <n v="59.54"/>
    <x v="1"/>
    <n v="178.62"/>
    <x v="0"/>
    <x v="0"/>
  </r>
  <r>
    <n v="2137"/>
    <x v="1"/>
    <x v="1"/>
    <s v="CUST046"/>
    <x v="17"/>
    <x v="1"/>
    <n v="151.13"/>
    <x v="2"/>
    <n v="755.65"/>
    <x v="2"/>
    <x v="3"/>
  </r>
  <r>
    <n v="2138"/>
    <x v="72"/>
    <x v="0"/>
    <s v="CUST095"/>
    <x v="39"/>
    <x v="4"/>
    <n v="168.63"/>
    <x v="0"/>
    <n v="168.63"/>
    <x v="2"/>
    <x v="1"/>
  </r>
  <r>
    <n v="2139"/>
    <x v="46"/>
    <x v="2"/>
    <s v="CUST017"/>
    <x v="9"/>
    <x v="0"/>
    <n v="72.38"/>
    <x v="1"/>
    <n v="217.14"/>
    <x v="2"/>
    <x v="2"/>
  </r>
  <r>
    <n v="2140"/>
    <x v="32"/>
    <x v="6"/>
    <s v="CUST068"/>
    <x v="0"/>
    <x v="2"/>
    <n v="164.41"/>
    <x v="1"/>
    <n v="493.23"/>
    <x v="3"/>
    <x v="1"/>
  </r>
  <r>
    <n v="2141"/>
    <x v="73"/>
    <x v="0"/>
    <s v="CUST044"/>
    <x v="8"/>
    <x v="2"/>
    <n v="126.81"/>
    <x v="3"/>
    <n v="253.62"/>
    <x v="1"/>
    <x v="2"/>
  </r>
  <r>
    <n v="2142"/>
    <x v="73"/>
    <x v="0"/>
    <s v="CUST024"/>
    <x v="14"/>
    <x v="1"/>
    <n v="153.72"/>
    <x v="3"/>
    <n v="307.44"/>
    <x v="1"/>
    <x v="1"/>
  </r>
  <r>
    <n v="2143"/>
    <x v="26"/>
    <x v="2"/>
    <s v="CUST084"/>
    <x v="14"/>
    <x v="3"/>
    <n v="103.94"/>
    <x v="3"/>
    <n v="207.88"/>
    <x v="1"/>
    <x v="1"/>
  </r>
  <r>
    <n v="2144"/>
    <x v="8"/>
    <x v="2"/>
    <s v="CUST063"/>
    <x v="37"/>
    <x v="4"/>
    <n v="164.99"/>
    <x v="0"/>
    <n v="164.99"/>
    <x v="3"/>
    <x v="3"/>
  </r>
  <r>
    <n v="2145"/>
    <x v="66"/>
    <x v="5"/>
    <s v="CUST085"/>
    <x v="14"/>
    <x v="3"/>
    <n v="181.12"/>
    <x v="1"/>
    <n v="543.36"/>
    <x v="1"/>
    <x v="0"/>
  </r>
  <r>
    <n v="2146"/>
    <x v="74"/>
    <x v="4"/>
    <s v="CUST009"/>
    <x v="2"/>
    <x v="2"/>
    <n v="42.13"/>
    <x v="1"/>
    <n v="126.39"/>
    <x v="1"/>
    <x v="3"/>
  </r>
  <r>
    <n v="2147"/>
    <x v="56"/>
    <x v="6"/>
    <s v="CUST044"/>
    <x v="44"/>
    <x v="0"/>
    <n v="52.19"/>
    <x v="0"/>
    <n v="52.19"/>
    <x v="3"/>
    <x v="2"/>
  </r>
  <r>
    <n v="2148"/>
    <x v="75"/>
    <x v="3"/>
    <s v="CUST009"/>
    <x v="12"/>
    <x v="1"/>
    <n v="118.8"/>
    <x v="1"/>
    <n v="356.4"/>
    <x v="1"/>
    <x v="1"/>
  </r>
  <r>
    <n v="2149"/>
    <x v="8"/>
    <x v="2"/>
    <s v="CUST097"/>
    <x v="22"/>
    <x v="1"/>
    <n v="36.76"/>
    <x v="2"/>
    <n v="183.8"/>
    <x v="1"/>
    <x v="0"/>
  </r>
  <r>
    <n v="2150"/>
    <x v="41"/>
    <x v="6"/>
    <s v="CUST052"/>
    <x v="11"/>
    <x v="3"/>
    <n v="63.1"/>
    <x v="2"/>
    <n v="315.5"/>
    <x v="1"/>
    <x v="2"/>
  </r>
  <r>
    <n v="2151"/>
    <x v="17"/>
    <x v="3"/>
    <s v="CUST052"/>
    <x v="33"/>
    <x v="4"/>
    <n v="28.44"/>
    <x v="3"/>
    <n v="56.88"/>
    <x v="2"/>
    <x v="1"/>
  </r>
  <r>
    <n v="2152"/>
    <x v="49"/>
    <x v="5"/>
    <s v="CUST053"/>
    <x v="26"/>
    <x v="3"/>
    <n v="113.68"/>
    <x v="2"/>
    <n v="568.4"/>
    <x v="2"/>
    <x v="0"/>
  </r>
  <r>
    <n v="2153"/>
    <x v="76"/>
    <x v="6"/>
    <s v="CUST055"/>
    <x v="33"/>
    <x v="4"/>
    <n v="63.18"/>
    <x v="1"/>
    <n v="189.54"/>
    <x v="0"/>
    <x v="3"/>
  </r>
  <r>
    <n v="2154"/>
    <x v="27"/>
    <x v="6"/>
    <s v="CUST018"/>
    <x v="21"/>
    <x v="1"/>
    <n v="30.74"/>
    <x v="1"/>
    <n v="92.22"/>
    <x v="3"/>
    <x v="1"/>
  </r>
  <r>
    <n v="2155"/>
    <x v="48"/>
    <x v="2"/>
    <s v="CUST013"/>
    <x v="1"/>
    <x v="3"/>
    <n v="169.83"/>
    <x v="1"/>
    <n v="509.49"/>
    <x v="3"/>
    <x v="1"/>
  </r>
  <r>
    <n v="2156"/>
    <x v="60"/>
    <x v="3"/>
    <s v="CUST098"/>
    <x v="23"/>
    <x v="0"/>
    <n v="152.88999999999999"/>
    <x v="0"/>
    <n v="152.88999999999999"/>
    <x v="0"/>
    <x v="0"/>
  </r>
  <r>
    <n v="2157"/>
    <x v="17"/>
    <x v="3"/>
    <s v="CUST038"/>
    <x v="8"/>
    <x v="0"/>
    <n v="112.52"/>
    <x v="4"/>
    <n v="450.08"/>
    <x v="3"/>
    <x v="3"/>
  </r>
  <r>
    <n v="2158"/>
    <x v="67"/>
    <x v="3"/>
    <s v="CUST008"/>
    <x v="32"/>
    <x v="2"/>
    <n v="196.78"/>
    <x v="4"/>
    <n v="787.12"/>
    <x v="3"/>
    <x v="0"/>
  </r>
  <r>
    <n v="2159"/>
    <x v="75"/>
    <x v="3"/>
    <s v="CUST019"/>
    <x v="18"/>
    <x v="1"/>
    <n v="102.68"/>
    <x v="2"/>
    <n v="513.4"/>
    <x v="3"/>
    <x v="1"/>
  </r>
  <r>
    <n v="2160"/>
    <x v="77"/>
    <x v="2"/>
    <s v="CUST084"/>
    <x v="6"/>
    <x v="4"/>
    <n v="157.62"/>
    <x v="0"/>
    <n v="157.62"/>
    <x v="0"/>
    <x v="2"/>
  </r>
  <r>
    <n v="2161"/>
    <x v="13"/>
    <x v="4"/>
    <s v="CUST082"/>
    <x v="29"/>
    <x v="3"/>
    <n v="124.88"/>
    <x v="3"/>
    <n v="249.76"/>
    <x v="1"/>
    <x v="0"/>
  </r>
  <r>
    <n v="2162"/>
    <x v="19"/>
    <x v="5"/>
    <s v="CUST030"/>
    <x v="5"/>
    <x v="0"/>
    <n v="152.26"/>
    <x v="2"/>
    <n v="761.3"/>
    <x v="3"/>
    <x v="3"/>
  </r>
  <r>
    <n v="2163"/>
    <x v="68"/>
    <x v="2"/>
    <s v="CUST094"/>
    <x v="46"/>
    <x v="0"/>
    <n v="93.48"/>
    <x v="4"/>
    <n v="373.92"/>
    <x v="3"/>
    <x v="0"/>
  </r>
  <r>
    <n v="2164"/>
    <x v="67"/>
    <x v="3"/>
    <s v="CUST090"/>
    <x v="47"/>
    <x v="1"/>
    <n v="121.61"/>
    <x v="3"/>
    <n v="243.22"/>
    <x v="2"/>
    <x v="2"/>
  </r>
  <r>
    <n v="2165"/>
    <x v="21"/>
    <x v="4"/>
    <s v="CUST010"/>
    <x v="25"/>
    <x v="1"/>
    <n v="194.27"/>
    <x v="3"/>
    <n v="388.54"/>
    <x v="0"/>
    <x v="0"/>
  </r>
  <r>
    <n v="2166"/>
    <x v="11"/>
    <x v="4"/>
    <s v="CUST099"/>
    <x v="0"/>
    <x v="3"/>
    <n v="134.88"/>
    <x v="3"/>
    <n v="269.76"/>
    <x v="1"/>
    <x v="1"/>
  </r>
  <r>
    <n v="2167"/>
    <x v="14"/>
    <x v="0"/>
    <s v="CUST057"/>
    <x v="7"/>
    <x v="2"/>
    <n v="61.63"/>
    <x v="1"/>
    <n v="184.89"/>
    <x v="3"/>
    <x v="2"/>
  </r>
  <r>
    <n v="2168"/>
    <x v="78"/>
    <x v="6"/>
    <s v="CUST011"/>
    <x v="15"/>
    <x v="3"/>
    <n v="122.88"/>
    <x v="3"/>
    <n v="245.76"/>
    <x v="2"/>
    <x v="0"/>
  </r>
  <r>
    <n v="2169"/>
    <x v="77"/>
    <x v="2"/>
    <s v="CUST029"/>
    <x v="47"/>
    <x v="4"/>
    <n v="145.13999999999999"/>
    <x v="4"/>
    <n v="580.55999999999995"/>
    <x v="1"/>
    <x v="0"/>
  </r>
  <r>
    <n v="2170"/>
    <x v="28"/>
    <x v="3"/>
    <s v="CUST037"/>
    <x v="20"/>
    <x v="1"/>
    <n v="42.05"/>
    <x v="1"/>
    <n v="126.15"/>
    <x v="2"/>
    <x v="3"/>
  </r>
  <r>
    <n v="2171"/>
    <x v="53"/>
    <x v="5"/>
    <s v="CUST088"/>
    <x v="11"/>
    <x v="4"/>
    <n v="114.28"/>
    <x v="1"/>
    <n v="342.84"/>
    <x v="3"/>
    <x v="3"/>
  </r>
  <r>
    <n v="2172"/>
    <x v="48"/>
    <x v="2"/>
    <s v="CUST014"/>
    <x v="43"/>
    <x v="3"/>
    <n v="53.55"/>
    <x v="1"/>
    <n v="160.65"/>
    <x v="0"/>
    <x v="2"/>
  </r>
  <r>
    <n v="2173"/>
    <x v="35"/>
    <x v="3"/>
    <s v="CUST026"/>
    <x v="18"/>
    <x v="2"/>
    <n v="41.1"/>
    <x v="1"/>
    <n v="123.3"/>
    <x v="2"/>
    <x v="0"/>
  </r>
  <r>
    <n v="2174"/>
    <x v="40"/>
    <x v="6"/>
    <s v="CUST045"/>
    <x v="28"/>
    <x v="4"/>
    <n v="164.94"/>
    <x v="3"/>
    <n v="329.88"/>
    <x v="2"/>
    <x v="3"/>
  </r>
  <r>
    <n v="2175"/>
    <x v="59"/>
    <x v="2"/>
    <s v="CUST069"/>
    <x v="32"/>
    <x v="1"/>
    <n v="122.88"/>
    <x v="2"/>
    <n v="614.4"/>
    <x v="1"/>
    <x v="3"/>
  </r>
  <r>
    <n v="2176"/>
    <x v="77"/>
    <x v="2"/>
    <s v="CUST049"/>
    <x v="20"/>
    <x v="1"/>
    <n v="104.32"/>
    <x v="1"/>
    <n v="312.95999999999998"/>
    <x v="1"/>
    <x v="1"/>
  </r>
  <r>
    <n v="2177"/>
    <x v="49"/>
    <x v="5"/>
    <s v="CUST010"/>
    <x v="9"/>
    <x v="0"/>
    <n v="56.85"/>
    <x v="3"/>
    <n v="113.7"/>
    <x v="2"/>
    <x v="2"/>
  </r>
  <r>
    <n v="2178"/>
    <x v="67"/>
    <x v="3"/>
    <s v="CUST048"/>
    <x v="11"/>
    <x v="1"/>
    <n v="21.13"/>
    <x v="2"/>
    <n v="105.65"/>
    <x v="1"/>
    <x v="0"/>
  </r>
  <r>
    <n v="2179"/>
    <x v="13"/>
    <x v="4"/>
    <s v="CUST011"/>
    <x v="18"/>
    <x v="2"/>
    <n v="119.81"/>
    <x v="4"/>
    <n v="479.24"/>
    <x v="1"/>
    <x v="3"/>
  </r>
  <r>
    <n v="2180"/>
    <x v="41"/>
    <x v="6"/>
    <s v="CUST031"/>
    <x v="43"/>
    <x v="0"/>
    <n v="81.93"/>
    <x v="1"/>
    <n v="245.79"/>
    <x v="3"/>
    <x v="1"/>
  </r>
  <r>
    <n v="2181"/>
    <x v="79"/>
    <x v="1"/>
    <s v="CUST080"/>
    <x v="4"/>
    <x v="3"/>
    <n v="17.63"/>
    <x v="2"/>
    <n v="88.15"/>
    <x v="1"/>
    <x v="1"/>
  </r>
  <r>
    <n v="2182"/>
    <x v="0"/>
    <x v="0"/>
    <s v="CUST067"/>
    <x v="9"/>
    <x v="2"/>
    <n v="48.94"/>
    <x v="4"/>
    <n v="195.76"/>
    <x v="2"/>
    <x v="1"/>
  </r>
  <r>
    <n v="2183"/>
    <x v="68"/>
    <x v="2"/>
    <s v="CUST094"/>
    <x v="27"/>
    <x v="1"/>
    <n v="138.72"/>
    <x v="2"/>
    <n v="693.6"/>
    <x v="1"/>
    <x v="1"/>
  </r>
  <r>
    <n v="2184"/>
    <x v="21"/>
    <x v="4"/>
    <s v="CUST018"/>
    <x v="16"/>
    <x v="0"/>
    <n v="27.42"/>
    <x v="0"/>
    <n v="27.42"/>
    <x v="2"/>
    <x v="2"/>
  </r>
  <r>
    <n v="2185"/>
    <x v="66"/>
    <x v="5"/>
    <s v="CUST079"/>
    <x v="25"/>
    <x v="4"/>
    <n v="81.739999999999995"/>
    <x v="3"/>
    <n v="163.47999999999999"/>
    <x v="3"/>
    <x v="3"/>
  </r>
  <r>
    <n v="2186"/>
    <x v="79"/>
    <x v="1"/>
    <s v="CUST084"/>
    <x v="0"/>
    <x v="3"/>
    <n v="117.59"/>
    <x v="1"/>
    <n v="352.77"/>
    <x v="0"/>
    <x v="2"/>
  </r>
  <r>
    <n v="2187"/>
    <x v="62"/>
    <x v="3"/>
    <s v="CUST055"/>
    <x v="24"/>
    <x v="3"/>
    <n v="58.91"/>
    <x v="0"/>
    <n v="58.91"/>
    <x v="1"/>
    <x v="3"/>
  </r>
  <r>
    <n v="2188"/>
    <x v="64"/>
    <x v="6"/>
    <s v="CUST034"/>
    <x v="48"/>
    <x v="4"/>
    <n v="63.45"/>
    <x v="4"/>
    <n v="253.8"/>
    <x v="3"/>
    <x v="1"/>
  </r>
  <r>
    <n v="2189"/>
    <x v="41"/>
    <x v="6"/>
    <s v="CUST050"/>
    <x v="11"/>
    <x v="2"/>
    <n v="24.4"/>
    <x v="4"/>
    <n v="97.6"/>
    <x v="3"/>
    <x v="3"/>
  </r>
  <r>
    <n v="2190"/>
    <x v="11"/>
    <x v="4"/>
    <s v="CUST028"/>
    <x v="42"/>
    <x v="0"/>
    <n v="125.61"/>
    <x v="2"/>
    <n v="628.04999999999995"/>
    <x v="1"/>
    <x v="3"/>
  </r>
  <r>
    <n v="2191"/>
    <x v="23"/>
    <x v="0"/>
    <s v="CUST078"/>
    <x v="26"/>
    <x v="3"/>
    <n v="46.9"/>
    <x v="3"/>
    <n v="93.8"/>
    <x v="3"/>
    <x v="2"/>
  </r>
  <r>
    <n v="2192"/>
    <x v="2"/>
    <x v="2"/>
    <s v="CUST075"/>
    <x v="32"/>
    <x v="0"/>
    <n v="30.06"/>
    <x v="4"/>
    <n v="120.24"/>
    <x v="2"/>
    <x v="0"/>
  </r>
  <r>
    <n v="2193"/>
    <x v="9"/>
    <x v="2"/>
    <s v="CUST080"/>
    <x v="41"/>
    <x v="0"/>
    <n v="122.02"/>
    <x v="4"/>
    <n v="488.08"/>
    <x v="1"/>
    <x v="2"/>
  </r>
  <r>
    <n v="2194"/>
    <x v="4"/>
    <x v="4"/>
    <s v="CUST099"/>
    <x v="38"/>
    <x v="2"/>
    <n v="125.81"/>
    <x v="1"/>
    <n v="377.43"/>
    <x v="0"/>
    <x v="3"/>
  </r>
  <r>
    <n v="2195"/>
    <x v="62"/>
    <x v="3"/>
    <s v="CUST016"/>
    <x v="15"/>
    <x v="1"/>
    <n v="91.74"/>
    <x v="4"/>
    <n v="366.96"/>
    <x v="1"/>
    <x v="2"/>
  </r>
  <r>
    <n v="2196"/>
    <x v="35"/>
    <x v="3"/>
    <s v="CUST064"/>
    <x v="26"/>
    <x v="4"/>
    <n v="131.57"/>
    <x v="0"/>
    <n v="131.57"/>
    <x v="3"/>
    <x v="1"/>
  </r>
  <r>
    <n v="2197"/>
    <x v="20"/>
    <x v="2"/>
    <s v="CUST025"/>
    <x v="32"/>
    <x v="2"/>
    <n v="77.930000000000007"/>
    <x v="1"/>
    <n v="233.79"/>
    <x v="0"/>
    <x v="2"/>
  </r>
  <r>
    <n v="2198"/>
    <x v="80"/>
    <x v="0"/>
    <s v="CUST095"/>
    <x v="22"/>
    <x v="0"/>
    <n v="185.22"/>
    <x v="0"/>
    <n v="185.22"/>
    <x v="0"/>
    <x v="2"/>
  </r>
  <r>
    <n v="2199"/>
    <x v="26"/>
    <x v="2"/>
    <s v="CUST036"/>
    <x v="12"/>
    <x v="4"/>
    <n v="139.55000000000001"/>
    <x v="2"/>
    <n v="697.75"/>
    <x v="0"/>
    <x v="2"/>
  </r>
  <r>
    <n v="2200"/>
    <x v="5"/>
    <x v="3"/>
    <s v="CUST072"/>
    <x v="24"/>
    <x v="1"/>
    <n v="128.81"/>
    <x v="3"/>
    <n v="257.62"/>
    <x v="0"/>
    <x v="2"/>
  </r>
  <r>
    <n v="2201"/>
    <x v="14"/>
    <x v="0"/>
    <s v="CUST080"/>
    <x v="28"/>
    <x v="3"/>
    <n v="164.06"/>
    <x v="0"/>
    <n v="164.06"/>
    <x v="0"/>
    <x v="0"/>
  </r>
  <r>
    <n v="2202"/>
    <x v="2"/>
    <x v="2"/>
    <s v="CUST031"/>
    <x v="14"/>
    <x v="3"/>
    <n v="127.01"/>
    <x v="2"/>
    <n v="635.04999999999995"/>
    <x v="0"/>
    <x v="0"/>
  </r>
  <r>
    <n v="2203"/>
    <x v="49"/>
    <x v="5"/>
    <s v="CUST039"/>
    <x v="32"/>
    <x v="2"/>
    <n v="59.55"/>
    <x v="3"/>
    <n v="119.1"/>
    <x v="0"/>
    <x v="2"/>
  </r>
  <r>
    <n v="2204"/>
    <x v="10"/>
    <x v="5"/>
    <s v="CUST061"/>
    <x v="32"/>
    <x v="1"/>
    <n v="12.82"/>
    <x v="1"/>
    <n v="38.46"/>
    <x v="0"/>
    <x v="2"/>
  </r>
  <r>
    <n v="2205"/>
    <x v="40"/>
    <x v="6"/>
    <s v="CUST027"/>
    <x v="2"/>
    <x v="0"/>
    <n v="32.92"/>
    <x v="3"/>
    <n v="65.84"/>
    <x v="0"/>
    <x v="3"/>
  </r>
  <r>
    <n v="2206"/>
    <x v="19"/>
    <x v="5"/>
    <s v="CUST092"/>
    <x v="18"/>
    <x v="2"/>
    <n v="75.62"/>
    <x v="1"/>
    <n v="226.86"/>
    <x v="1"/>
    <x v="3"/>
  </r>
  <r>
    <n v="2207"/>
    <x v="67"/>
    <x v="3"/>
    <s v="CUST060"/>
    <x v="34"/>
    <x v="4"/>
    <n v="153.81"/>
    <x v="1"/>
    <n v="461.43"/>
    <x v="2"/>
    <x v="1"/>
  </r>
  <r>
    <n v="2208"/>
    <x v="53"/>
    <x v="5"/>
    <s v="CUST056"/>
    <x v="20"/>
    <x v="3"/>
    <n v="98.44"/>
    <x v="0"/>
    <n v="98.44"/>
    <x v="2"/>
    <x v="0"/>
  </r>
  <r>
    <n v="2209"/>
    <x v="57"/>
    <x v="0"/>
    <s v="CUST014"/>
    <x v="24"/>
    <x v="1"/>
    <n v="45.53"/>
    <x v="1"/>
    <n v="136.59"/>
    <x v="3"/>
    <x v="2"/>
  </r>
  <r>
    <n v="2210"/>
    <x v="25"/>
    <x v="4"/>
    <s v="CUST006"/>
    <x v="11"/>
    <x v="4"/>
    <n v="65.680000000000007"/>
    <x v="1"/>
    <n v="197.04"/>
    <x v="0"/>
    <x v="1"/>
  </r>
  <r>
    <n v="2211"/>
    <x v="19"/>
    <x v="5"/>
    <s v="CUST021"/>
    <x v="18"/>
    <x v="1"/>
    <n v="69.55"/>
    <x v="2"/>
    <n v="347.75"/>
    <x v="2"/>
    <x v="0"/>
  </r>
  <r>
    <n v="2212"/>
    <x v="45"/>
    <x v="1"/>
    <s v="CUST055"/>
    <x v="26"/>
    <x v="2"/>
    <n v="18.850000000000001"/>
    <x v="3"/>
    <n v="37.700000000000003"/>
    <x v="1"/>
    <x v="3"/>
  </r>
  <r>
    <n v="2213"/>
    <x v="68"/>
    <x v="2"/>
    <s v="CUST017"/>
    <x v="15"/>
    <x v="1"/>
    <n v="188.2"/>
    <x v="2"/>
    <n v="941"/>
    <x v="0"/>
    <x v="1"/>
  </r>
  <r>
    <n v="2214"/>
    <x v="55"/>
    <x v="6"/>
    <s v="CUST036"/>
    <x v="6"/>
    <x v="3"/>
    <n v="165.28"/>
    <x v="0"/>
    <n v="165.28"/>
    <x v="2"/>
    <x v="0"/>
  </r>
  <r>
    <n v="2215"/>
    <x v="62"/>
    <x v="3"/>
    <s v="CUST064"/>
    <x v="1"/>
    <x v="0"/>
    <n v="128.84"/>
    <x v="4"/>
    <n v="515.36"/>
    <x v="0"/>
    <x v="1"/>
  </r>
  <r>
    <n v="2216"/>
    <x v="37"/>
    <x v="5"/>
    <s v="CUST090"/>
    <x v="26"/>
    <x v="1"/>
    <n v="63.89"/>
    <x v="0"/>
    <n v="63.89"/>
    <x v="1"/>
    <x v="1"/>
  </r>
  <r>
    <n v="2217"/>
    <x v="74"/>
    <x v="4"/>
    <s v="CUST007"/>
    <x v="4"/>
    <x v="0"/>
    <n v="21.88"/>
    <x v="1"/>
    <n v="65.64"/>
    <x v="1"/>
    <x v="0"/>
  </r>
  <r>
    <n v="2218"/>
    <x v="25"/>
    <x v="4"/>
    <s v="CUST050"/>
    <x v="22"/>
    <x v="2"/>
    <n v="79.2"/>
    <x v="2"/>
    <n v="396"/>
    <x v="1"/>
    <x v="0"/>
  </r>
  <r>
    <n v="2219"/>
    <x v="19"/>
    <x v="5"/>
    <s v="CUST053"/>
    <x v="8"/>
    <x v="4"/>
    <n v="45.65"/>
    <x v="3"/>
    <n v="91.3"/>
    <x v="3"/>
    <x v="2"/>
  </r>
  <r>
    <n v="2220"/>
    <x v="43"/>
    <x v="5"/>
    <s v="CUST064"/>
    <x v="22"/>
    <x v="3"/>
    <n v="53.85"/>
    <x v="0"/>
    <n v="53.85"/>
    <x v="3"/>
    <x v="3"/>
  </r>
  <r>
    <n v="2221"/>
    <x v="81"/>
    <x v="1"/>
    <s v="CUST047"/>
    <x v="25"/>
    <x v="0"/>
    <n v="175.62"/>
    <x v="3"/>
    <n v="351.24"/>
    <x v="0"/>
    <x v="3"/>
  </r>
  <r>
    <n v="2222"/>
    <x v="70"/>
    <x v="5"/>
    <s v="CUST044"/>
    <x v="25"/>
    <x v="0"/>
    <n v="92.23"/>
    <x v="0"/>
    <n v="92.23"/>
    <x v="2"/>
    <x v="0"/>
  </r>
  <r>
    <n v="2223"/>
    <x v="19"/>
    <x v="5"/>
    <s v="CUST027"/>
    <x v="45"/>
    <x v="2"/>
    <n v="64.930000000000007"/>
    <x v="0"/>
    <n v="64.930000000000007"/>
    <x v="2"/>
    <x v="2"/>
  </r>
  <r>
    <n v="2224"/>
    <x v="10"/>
    <x v="5"/>
    <s v="CUST070"/>
    <x v="40"/>
    <x v="2"/>
    <n v="50.34"/>
    <x v="4"/>
    <n v="201.36"/>
    <x v="3"/>
    <x v="0"/>
  </r>
  <r>
    <n v="2225"/>
    <x v="75"/>
    <x v="3"/>
    <s v="CUST027"/>
    <x v="30"/>
    <x v="0"/>
    <n v="50.88"/>
    <x v="1"/>
    <n v="152.63999999999999"/>
    <x v="0"/>
    <x v="1"/>
  </r>
  <r>
    <n v="2226"/>
    <x v="82"/>
    <x v="2"/>
    <s v="CUST085"/>
    <x v="35"/>
    <x v="2"/>
    <n v="33.72"/>
    <x v="2"/>
    <n v="168.6"/>
    <x v="1"/>
    <x v="1"/>
  </r>
  <r>
    <n v="2227"/>
    <x v="21"/>
    <x v="4"/>
    <s v="CUST067"/>
    <x v="44"/>
    <x v="2"/>
    <n v="102.85"/>
    <x v="4"/>
    <n v="411.4"/>
    <x v="0"/>
    <x v="2"/>
  </r>
  <r>
    <n v="2228"/>
    <x v="57"/>
    <x v="0"/>
    <s v="CUST038"/>
    <x v="38"/>
    <x v="1"/>
    <n v="166.11"/>
    <x v="3"/>
    <n v="332.22"/>
    <x v="0"/>
    <x v="0"/>
  </r>
  <r>
    <n v="2229"/>
    <x v="41"/>
    <x v="6"/>
    <s v="CUST031"/>
    <x v="11"/>
    <x v="1"/>
    <n v="169.4"/>
    <x v="0"/>
    <n v="169.4"/>
    <x v="3"/>
    <x v="3"/>
  </r>
  <r>
    <n v="2230"/>
    <x v="36"/>
    <x v="5"/>
    <s v="CUST100"/>
    <x v="33"/>
    <x v="1"/>
    <n v="197.98"/>
    <x v="3"/>
    <n v="395.96"/>
    <x v="3"/>
    <x v="2"/>
  </r>
  <r>
    <n v="2231"/>
    <x v="48"/>
    <x v="2"/>
    <s v="CUST002"/>
    <x v="41"/>
    <x v="1"/>
    <n v="44.14"/>
    <x v="0"/>
    <n v="44.14"/>
    <x v="0"/>
    <x v="2"/>
  </r>
  <r>
    <n v="2232"/>
    <x v="23"/>
    <x v="0"/>
    <s v="CUST035"/>
    <x v="21"/>
    <x v="3"/>
    <n v="37.01"/>
    <x v="2"/>
    <n v="185.05"/>
    <x v="0"/>
    <x v="0"/>
  </r>
  <r>
    <n v="2233"/>
    <x v="67"/>
    <x v="3"/>
    <s v="CUST063"/>
    <x v="28"/>
    <x v="4"/>
    <n v="26.58"/>
    <x v="3"/>
    <n v="53.16"/>
    <x v="3"/>
    <x v="0"/>
  </r>
  <r>
    <n v="2234"/>
    <x v="78"/>
    <x v="6"/>
    <s v="CUST081"/>
    <x v="13"/>
    <x v="2"/>
    <n v="173.97"/>
    <x v="3"/>
    <n v="347.94"/>
    <x v="1"/>
    <x v="2"/>
  </r>
  <r>
    <n v="2235"/>
    <x v="12"/>
    <x v="4"/>
    <s v="CUST034"/>
    <x v="23"/>
    <x v="2"/>
    <n v="183.8"/>
    <x v="0"/>
    <n v="183.8"/>
    <x v="1"/>
    <x v="0"/>
  </r>
  <r>
    <n v="2236"/>
    <x v="14"/>
    <x v="0"/>
    <s v="CUST086"/>
    <x v="46"/>
    <x v="2"/>
    <n v="158.81"/>
    <x v="0"/>
    <n v="158.81"/>
    <x v="3"/>
    <x v="0"/>
  </r>
  <r>
    <n v="2237"/>
    <x v="64"/>
    <x v="6"/>
    <s v="CUST067"/>
    <x v="0"/>
    <x v="1"/>
    <n v="67.510000000000005"/>
    <x v="4"/>
    <n v="270.04000000000002"/>
    <x v="1"/>
    <x v="3"/>
  </r>
  <r>
    <n v="2238"/>
    <x v="83"/>
    <x v="1"/>
    <s v="CUST051"/>
    <x v="44"/>
    <x v="3"/>
    <n v="150.16"/>
    <x v="4"/>
    <n v="600.64"/>
    <x v="3"/>
    <x v="2"/>
  </r>
  <r>
    <n v="2239"/>
    <x v="6"/>
    <x v="4"/>
    <s v="CUST058"/>
    <x v="40"/>
    <x v="0"/>
    <n v="132.35"/>
    <x v="0"/>
    <n v="132.35"/>
    <x v="1"/>
    <x v="1"/>
  </r>
  <r>
    <n v="2240"/>
    <x v="53"/>
    <x v="5"/>
    <s v="CUST020"/>
    <x v="37"/>
    <x v="1"/>
    <n v="142.29"/>
    <x v="3"/>
    <n v="284.58"/>
    <x v="2"/>
    <x v="1"/>
  </r>
  <r>
    <n v="2241"/>
    <x v="74"/>
    <x v="4"/>
    <s v="CUST032"/>
    <x v="1"/>
    <x v="2"/>
    <n v="140.86000000000001"/>
    <x v="0"/>
    <n v="140.86000000000001"/>
    <x v="1"/>
    <x v="2"/>
  </r>
  <r>
    <n v="2242"/>
    <x v="68"/>
    <x v="2"/>
    <s v="CUST061"/>
    <x v="13"/>
    <x v="4"/>
    <n v="42.25"/>
    <x v="4"/>
    <n v="169"/>
    <x v="3"/>
    <x v="2"/>
  </r>
  <r>
    <n v="2243"/>
    <x v="56"/>
    <x v="6"/>
    <s v="CUST004"/>
    <x v="24"/>
    <x v="1"/>
    <n v="146.38"/>
    <x v="3"/>
    <n v="292.76"/>
    <x v="1"/>
    <x v="1"/>
  </r>
  <r>
    <n v="2244"/>
    <x v="84"/>
    <x v="2"/>
    <s v="CUST049"/>
    <x v="15"/>
    <x v="3"/>
    <n v="182.89"/>
    <x v="1"/>
    <n v="548.66999999999996"/>
    <x v="3"/>
    <x v="0"/>
  </r>
  <r>
    <n v="2245"/>
    <x v="79"/>
    <x v="1"/>
    <s v="CUST018"/>
    <x v="11"/>
    <x v="3"/>
    <n v="191.17"/>
    <x v="4"/>
    <n v="764.68"/>
    <x v="3"/>
    <x v="1"/>
  </r>
  <r>
    <n v="2246"/>
    <x v="29"/>
    <x v="6"/>
    <s v="CUST066"/>
    <x v="31"/>
    <x v="2"/>
    <n v="82.31"/>
    <x v="0"/>
    <n v="82.31"/>
    <x v="3"/>
    <x v="1"/>
  </r>
  <r>
    <n v="2247"/>
    <x v="44"/>
    <x v="5"/>
    <s v="CUST064"/>
    <x v="0"/>
    <x v="1"/>
    <n v="84.24"/>
    <x v="2"/>
    <n v="421.2"/>
    <x v="1"/>
    <x v="3"/>
  </r>
  <r>
    <n v="2248"/>
    <x v="31"/>
    <x v="3"/>
    <s v="CUST092"/>
    <x v="14"/>
    <x v="3"/>
    <n v="174.68"/>
    <x v="2"/>
    <n v="873.4"/>
    <x v="0"/>
    <x v="0"/>
  </r>
  <r>
    <n v="2249"/>
    <x v="6"/>
    <x v="4"/>
    <s v="CUST086"/>
    <x v="9"/>
    <x v="0"/>
    <n v="145.25"/>
    <x v="4"/>
    <n v="581"/>
    <x v="3"/>
    <x v="2"/>
  </r>
  <r>
    <n v="2250"/>
    <x v="13"/>
    <x v="4"/>
    <s v="CUST003"/>
    <x v="7"/>
    <x v="2"/>
    <n v="58.26"/>
    <x v="0"/>
    <n v="58.26"/>
    <x v="1"/>
    <x v="3"/>
  </r>
  <r>
    <n v="2251"/>
    <x v="4"/>
    <x v="4"/>
    <s v="CUST035"/>
    <x v="19"/>
    <x v="2"/>
    <n v="176.14"/>
    <x v="0"/>
    <n v="176.14"/>
    <x v="1"/>
    <x v="0"/>
  </r>
  <r>
    <n v="2252"/>
    <x v="5"/>
    <x v="3"/>
    <s v="CUST015"/>
    <x v="3"/>
    <x v="0"/>
    <n v="167.56"/>
    <x v="0"/>
    <n v="167.56"/>
    <x v="0"/>
    <x v="2"/>
  </r>
  <r>
    <n v="2253"/>
    <x v="7"/>
    <x v="1"/>
    <s v="CUST017"/>
    <x v="6"/>
    <x v="4"/>
    <n v="40.97"/>
    <x v="1"/>
    <n v="122.91"/>
    <x v="0"/>
    <x v="2"/>
  </r>
  <r>
    <n v="2254"/>
    <x v="61"/>
    <x v="4"/>
    <s v="CUST064"/>
    <x v="25"/>
    <x v="2"/>
    <n v="192.4"/>
    <x v="3"/>
    <n v="384.8"/>
    <x v="0"/>
    <x v="0"/>
  </r>
  <r>
    <n v="2255"/>
    <x v="43"/>
    <x v="5"/>
    <s v="CUST072"/>
    <x v="17"/>
    <x v="3"/>
    <n v="136.38"/>
    <x v="4"/>
    <n v="545.52"/>
    <x v="2"/>
    <x v="1"/>
  </r>
  <r>
    <n v="2256"/>
    <x v="7"/>
    <x v="1"/>
    <s v="CUST022"/>
    <x v="30"/>
    <x v="0"/>
    <n v="155.94"/>
    <x v="4"/>
    <n v="623.76"/>
    <x v="0"/>
    <x v="3"/>
  </r>
  <r>
    <n v="2257"/>
    <x v="69"/>
    <x v="4"/>
    <s v="CUST053"/>
    <x v="4"/>
    <x v="2"/>
    <n v="149.72"/>
    <x v="4"/>
    <n v="598.88"/>
    <x v="3"/>
    <x v="3"/>
  </r>
  <r>
    <n v="2258"/>
    <x v="85"/>
    <x v="4"/>
    <s v="CUST060"/>
    <x v="47"/>
    <x v="0"/>
    <n v="66.28"/>
    <x v="0"/>
    <n v="66.28"/>
    <x v="3"/>
    <x v="1"/>
  </r>
  <r>
    <n v="2259"/>
    <x v="83"/>
    <x v="1"/>
    <s v="CUST054"/>
    <x v="32"/>
    <x v="0"/>
    <n v="131.91999999999999"/>
    <x v="0"/>
    <n v="131.91999999999999"/>
    <x v="2"/>
    <x v="3"/>
  </r>
  <r>
    <n v="2260"/>
    <x v="73"/>
    <x v="0"/>
    <s v="CUST053"/>
    <x v="36"/>
    <x v="1"/>
    <n v="33.22"/>
    <x v="3"/>
    <n v="66.44"/>
    <x v="2"/>
    <x v="0"/>
  </r>
  <r>
    <n v="2261"/>
    <x v="5"/>
    <x v="3"/>
    <s v="CUST013"/>
    <x v="15"/>
    <x v="1"/>
    <n v="28.92"/>
    <x v="3"/>
    <n v="57.84"/>
    <x v="1"/>
    <x v="1"/>
  </r>
  <r>
    <n v="2262"/>
    <x v="20"/>
    <x v="2"/>
    <s v="CUST070"/>
    <x v="34"/>
    <x v="4"/>
    <n v="91.97"/>
    <x v="0"/>
    <n v="91.97"/>
    <x v="0"/>
    <x v="1"/>
  </r>
  <r>
    <n v="2263"/>
    <x v="6"/>
    <x v="4"/>
    <s v="CUST056"/>
    <x v="7"/>
    <x v="3"/>
    <n v="78.569999999999993"/>
    <x v="2"/>
    <n v="392.85"/>
    <x v="3"/>
    <x v="0"/>
  </r>
  <r>
    <n v="2264"/>
    <x v="44"/>
    <x v="5"/>
    <s v="CUST089"/>
    <x v="11"/>
    <x v="3"/>
    <n v="167.82"/>
    <x v="2"/>
    <n v="839.1"/>
    <x v="0"/>
    <x v="1"/>
  </r>
  <r>
    <n v="2265"/>
    <x v="73"/>
    <x v="0"/>
    <s v="CUST031"/>
    <x v="47"/>
    <x v="4"/>
    <n v="169.29"/>
    <x v="3"/>
    <n v="338.58"/>
    <x v="0"/>
    <x v="3"/>
  </r>
  <r>
    <n v="2266"/>
    <x v="49"/>
    <x v="5"/>
    <s v="CUST100"/>
    <x v="29"/>
    <x v="1"/>
    <n v="136.25"/>
    <x v="1"/>
    <n v="408.75"/>
    <x v="3"/>
    <x v="1"/>
  </r>
  <r>
    <n v="2267"/>
    <x v="20"/>
    <x v="2"/>
    <s v="CUST035"/>
    <x v="16"/>
    <x v="3"/>
    <n v="120.67"/>
    <x v="0"/>
    <n v="120.67"/>
    <x v="3"/>
    <x v="0"/>
  </r>
  <r>
    <n v="2268"/>
    <x v="39"/>
    <x v="6"/>
    <s v="CUST038"/>
    <x v="24"/>
    <x v="2"/>
    <n v="172.64"/>
    <x v="3"/>
    <n v="345.28"/>
    <x v="0"/>
    <x v="0"/>
  </r>
  <r>
    <n v="2269"/>
    <x v="10"/>
    <x v="5"/>
    <s v="CUST042"/>
    <x v="0"/>
    <x v="1"/>
    <n v="151.22999999999999"/>
    <x v="2"/>
    <n v="756.15"/>
    <x v="0"/>
    <x v="1"/>
  </r>
  <r>
    <n v="2270"/>
    <x v="43"/>
    <x v="5"/>
    <s v="CUST095"/>
    <x v="43"/>
    <x v="4"/>
    <n v="131.79"/>
    <x v="0"/>
    <n v="131.79"/>
    <x v="3"/>
    <x v="0"/>
  </r>
  <r>
    <n v="2271"/>
    <x v="12"/>
    <x v="4"/>
    <s v="CUST081"/>
    <x v="25"/>
    <x v="2"/>
    <n v="57.7"/>
    <x v="1"/>
    <n v="173.1"/>
    <x v="3"/>
    <x v="1"/>
  </r>
  <r>
    <n v="2272"/>
    <x v="24"/>
    <x v="3"/>
    <s v="CUST004"/>
    <x v="17"/>
    <x v="4"/>
    <n v="62.17"/>
    <x v="1"/>
    <n v="186.51"/>
    <x v="3"/>
    <x v="3"/>
  </r>
  <r>
    <n v="2273"/>
    <x v="58"/>
    <x v="5"/>
    <s v="CUST017"/>
    <x v="49"/>
    <x v="4"/>
    <n v="96.27"/>
    <x v="3"/>
    <n v="192.54"/>
    <x v="2"/>
    <x v="1"/>
  </r>
  <r>
    <n v="2274"/>
    <x v="38"/>
    <x v="1"/>
    <s v="CUST037"/>
    <x v="19"/>
    <x v="4"/>
    <n v="27.05"/>
    <x v="4"/>
    <n v="108.2"/>
    <x v="2"/>
    <x v="0"/>
  </r>
  <r>
    <n v="2275"/>
    <x v="50"/>
    <x v="0"/>
    <s v="CUST100"/>
    <x v="14"/>
    <x v="0"/>
    <n v="193.28"/>
    <x v="2"/>
    <n v="966.4"/>
    <x v="1"/>
    <x v="2"/>
  </r>
  <r>
    <n v="2276"/>
    <x v="31"/>
    <x v="3"/>
    <s v="CUST072"/>
    <x v="30"/>
    <x v="2"/>
    <n v="95.52"/>
    <x v="0"/>
    <n v="95.52"/>
    <x v="1"/>
    <x v="2"/>
  </r>
  <r>
    <n v="2277"/>
    <x v="58"/>
    <x v="5"/>
    <s v="CUST055"/>
    <x v="6"/>
    <x v="3"/>
    <n v="99.9"/>
    <x v="1"/>
    <n v="299.7"/>
    <x v="0"/>
    <x v="1"/>
  </r>
  <r>
    <n v="2278"/>
    <x v="18"/>
    <x v="5"/>
    <s v="CUST016"/>
    <x v="48"/>
    <x v="0"/>
    <n v="10.83"/>
    <x v="0"/>
    <n v="10.83"/>
    <x v="1"/>
    <x v="3"/>
  </r>
  <r>
    <n v="2279"/>
    <x v="60"/>
    <x v="3"/>
    <s v="CUST010"/>
    <x v="11"/>
    <x v="1"/>
    <n v="184.47"/>
    <x v="1"/>
    <n v="553.41"/>
    <x v="3"/>
    <x v="0"/>
  </r>
  <r>
    <n v="2280"/>
    <x v="61"/>
    <x v="4"/>
    <s v="CUST068"/>
    <x v="19"/>
    <x v="1"/>
    <n v="111.48"/>
    <x v="3"/>
    <n v="222.96"/>
    <x v="0"/>
    <x v="1"/>
  </r>
  <r>
    <n v="2281"/>
    <x v="33"/>
    <x v="1"/>
    <s v="CUST035"/>
    <x v="36"/>
    <x v="2"/>
    <n v="93.23"/>
    <x v="2"/>
    <n v="466.15"/>
    <x v="0"/>
    <x v="2"/>
  </r>
  <r>
    <n v="2282"/>
    <x v="81"/>
    <x v="1"/>
    <s v="CUST083"/>
    <x v="4"/>
    <x v="4"/>
    <n v="162.12"/>
    <x v="1"/>
    <n v="486.36"/>
    <x v="3"/>
    <x v="3"/>
  </r>
  <r>
    <n v="2283"/>
    <x v="67"/>
    <x v="3"/>
    <s v="CUST015"/>
    <x v="31"/>
    <x v="0"/>
    <n v="40.909999999999997"/>
    <x v="3"/>
    <n v="81.819999999999993"/>
    <x v="3"/>
    <x v="1"/>
  </r>
  <r>
    <n v="2284"/>
    <x v="59"/>
    <x v="2"/>
    <s v="CUST018"/>
    <x v="40"/>
    <x v="3"/>
    <n v="180.4"/>
    <x v="2"/>
    <n v="902"/>
    <x v="1"/>
    <x v="0"/>
  </r>
  <r>
    <n v="2285"/>
    <x v="57"/>
    <x v="0"/>
    <s v="CUST050"/>
    <x v="17"/>
    <x v="4"/>
    <n v="157.94"/>
    <x v="0"/>
    <n v="157.94"/>
    <x v="0"/>
    <x v="3"/>
  </r>
  <r>
    <n v="2286"/>
    <x v="86"/>
    <x v="1"/>
    <s v="CUST089"/>
    <x v="1"/>
    <x v="2"/>
    <n v="159.12"/>
    <x v="4"/>
    <n v="636.48"/>
    <x v="0"/>
    <x v="0"/>
  </r>
  <r>
    <n v="2287"/>
    <x v="13"/>
    <x v="4"/>
    <s v="CUST048"/>
    <x v="11"/>
    <x v="4"/>
    <n v="151.38"/>
    <x v="1"/>
    <n v="454.14"/>
    <x v="1"/>
    <x v="1"/>
  </r>
  <r>
    <n v="2288"/>
    <x v="67"/>
    <x v="3"/>
    <s v="CUST020"/>
    <x v="16"/>
    <x v="1"/>
    <n v="170.22"/>
    <x v="1"/>
    <n v="510.66"/>
    <x v="1"/>
    <x v="0"/>
  </r>
  <r>
    <n v="2289"/>
    <x v="40"/>
    <x v="6"/>
    <s v="CUST098"/>
    <x v="48"/>
    <x v="4"/>
    <n v="45.12"/>
    <x v="2"/>
    <n v="225.6"/>
    <x v="1"/>
    <x v="2"/>
  </r>
  <r>
    <n v="2290"/>
    <x v="32"/>
    <x v="6"/>
    <s v="CUST081"/>
    <x v="18"/>
    <x v="4"/>
    <n v="193.94"/>
    <x v="4"/>
    <n v="775.76"/>
    <x v="0"/>
    <x v="2"/>
  </r>
  <r>
    <n v="2291"/>
    <x v="87"/>
    <x v="1"/>
    <s v="CUST084"/>
    <x v="23"/>
    <x v="2"/>
    <n v="124.27"/>
    <x v="1"/>
    <n v="372.81"/>
    <x v="0"/>
    <x v="0"/>
  </r>
  <r>
    <n v="2292"/>
    <x v="60"/>
    <x v="3"/>
    <s v="CUST062"/>
    <x v="13"/>
    <x v="4"/>
    <n v="16.02"/>
    <x v="2"/>
    <n v="80.099999999999994"/>
    <x v="3"/>
    <x v="1"/>
  </r>
  <r>
    <n v="2293"/>
    <x v="88"/>
    <x v="1"/>
    <s v="CUST091"/>
    <x v="36"/>
    <x v="1"/>
    <n v="10.75"/>
    <x v="0"/>
    <n v="10.75"/>
    <x v="1"/>
    <x v="3"/>
  </r>
  <r>
    <n v="2294"/>
    <x v="72"/>
    <x v="0"/>
    <s v="CUST074"/>
    <x v="18"/>
    <x v="1"/>
    <n v="38.29"/>
    <x v="4"/>
    <n v="153.16"/>
    <x v="1"/>
    <x v="0"/>
  </r>
  <r>
    <n v="2295"/>
    <x v="67"/>
    <x v="3"/>
    <s v="CUST068"/>
    <x v="27"/>
    <x v="1"/>
    <n v="17.91"/>
    <x v="4"/>
    <n v="71.64"/>
    <x v="0"/>
    <x v="2"/>
  </r>
  <r>
    <n v="2296"/>
    <x v="28"/>
    <x v="3"/>
    <s v="CUST075"/>
    <x v="33"/>
    <x v="2"/>
    <n v="107.54"/>
    <x v="0"/>
    <n v="107.54"/>
    <x v="0"/>
    <x v="3"/>
  </r>
  <r>
    <n v="2297"/>
    <x v="42"/>
    <x v="0"/>
    <s v="CUST059"/>
    <x v="18"/>
    <x v="3"/>
    <n v="165.65"/>
    <x v="4"/>
    <n v="662.6"/>
    <x v="1"/>
    <x v="2"/>
  </r>
  <r>
    <n v="2298"/>
    <x v="32"/>
    <x v="6"/>
    <s v="CUST001"/>
    <x v="0"/>
    <x v="2"/>
    <n v="44.15"/>
    <x v="4"/>
    <n v="176.6"/>
    <x v="3"/>
    <x v="1"/>
  </r>
  <r>
    <n v="2299"/>
    <x v="86"/>
    <x v="1"/>
    <s v="CUST054"/>
    <x v="48"/>
    <x v="2"/>
    <n v="33.67"/>
    <x v="2"/>
    <n v="168.35"/>
    <x v="3"/>
    <x v="2"/>
  </r>
  <r>
    <n v="2300"/>
    <x v="35"/>
    <x v="3"/>
    <s v="CUST034"/>
    <x v="22"/>
    <x v="4"/>
    <n v="179.76"/>
    <x v="1"/>
    <n v="539.28"/>
    <x v="1"/>
    <x v="1"/>
  </r>
  <r>
    <n v="2301"/>
    <x v="72"/>
    <x v="0"/>
    <s v="CUST088"/>
    <x v="11"/>
    <x v="0"/>
    <n v="31.84"/>
    <x v="0"/>
    <n v="31.84"/>
    <x v="3"/>
    <x v="1"/>
  </r>
  <r>
    <n v="2302"/>
    <x v="43"/>
    <x v="5"/>
    <s v="CUST077"/>
    <x v="48"/>
    <x v="4"/>
    <n v="40.44"/>
    <x v="4"/>
    <n v="161.76"/>
    <x v="2"/>
    <x v="3"/>
  </r>
  <r>
    <n v="2303"/>
    <x v="76"/>
    <x v="6"/>
    <s v="CUST038"/>
    <x v="12"/>
    <x v="1"/>
    <n v="187.1"/>
    <x v="1"/>
    <n v="561.29999999999995"/>
    <x v="1"/>
    <x v="1"/>
  </r>
  <r>
    <n v="2304"/>
    <x v="27"/>
    <x v="6"/>
    <s v="CUST068"/>
    <x v="17"/>
    <x v="3"/>
    <n v="140.1"/>
    <x v="4"/>
    <n v="560.4"/>
    <x v="3"/>
    <x v="2"/>
  </r>
  <r>
    <n v="2305"/>
    <x v="81"/>
    <x v="1"/>
    <s v="CUST029"/>
    <x v="30"/>
    <x v="4"/>
    <n v="13.78"/>
    <x v="3"/>
    <n v="27.56"/>
    <x v="1"/>
    <x v="0"/>
  </r>
  <r>
    <n v="2306"/>
    <x v="37"/>
    <x v="5"/>
    <s v="CUST087"/>
    <x v="44"/>
    <x v="2"/>
    <n v="107.64"/>
    <x v="4"/>
    <n v="430.56"/>
    <x v="3"/>
    <x v="0"/>
  </r>
  <r>
    <n v="2307"/>
    <x v="41"/>
    <x v="6"/>
    <s v="CUST015"/>
    <x v="14"/>
    <x v="3"/>
    <n v="157.31"/>
    <x v="3"/>
    <n v="314.62"/>
    <x v="1"/>
    <x v="0"/>
  </r>
  <r>
    <n v="2308"/>
    <x v="39"/>
    <x v="6"/>
    <s v="CUST053"/>
    <x v="7"/>
    <x v="1"/>
    <n v="104.75"/>
    <x v="1"/>
    <n v="314.25"/>
    <x v="3"/>
    <x v="1"/>
  </r>
  <r>
    <n v="2309"/>
    <x v="0"/>
    <x v="0"/>
    <s v="CUST047"/>
    <x v="44"/>
    <x v="2"/>
    <n v="151.18"/>
    <x v="1"/>
    <n v="453.54"/>
    <x v="1"/>
    <x v="3"/>
  </r>
  <r>
    <n v="2310"/>
    <x v="82"/>
    <x v="2"/>
    <s v="CUST045"/>
    <x v="35"/>
    <x v="4"/>
    <n v="158.62"/>
    <x v="2"/>
    <n v="793.1"/>
    <x v="3"/>
    <x v="2"/>
  </r>
  <r>
    <n v="2311"/>
    <x v="76"/>
    <x v="6"/>
    <s v="CUST066"/>
    <x v="15"/>
    <x v="4"/>
    <n v="45.58"/>
    <x v="2"/>
    <n v="227.9"/>
    <x v="1"/>
    <x v="3"/>
  </r>
  <r>
    <n v="2312"/>
    <x v="44"/>
    <x v="5"/>
    <s v="CUST031"/>
    <x v="2"/>
    <x v="4"/>
    <n v="27.92"/>
    <x v="2"/>
    <n v="139.6"/>
    <x v="1"/>
    <x v="2"/>
  </r>
  <r>
    <n v="2313"/>
    <x v="10"/>
    <x v="5"/>
    <s v="CUST073"/>
    <x v="33"/>
    <x v="3"/>
    <n v="11.48"/>
    <x v="4"/>
    <n v="45.92"/>
    <x v="0"/>
    <x v="3"/>
  </r>
  <r>
    <n v="2314"/>
    <x v="56"/>
    <x v="6"/>
    <s v="CUST014"/>
    <x v="12"/>
    <x v="2"/>
    <n v="56.7"/>
    <x v="4"/>
    <n v="226.8"/>
    <x v="3"/>
    <x v="3"/>
  </r>
  <r>
    <n v="2315"/>
    <x v="85"/>
    <x v="4"/>
    <s v="CUST052"/>
    <x v="20"/>
    <x v="3"/>
    <n v="134.62"/>
    <x v="1"/>
    <n v="403.86"/>
    <x v="1"/>
    <x v="2"/>
  </r>
  <r>
    <n v="2316"/>
    <x v="11"/>
    <x v="4"/>
    <s v="CUST038"/>
    <x v="1"/>
    <x v="3"/>
    <n v="122"/>
    <x v="2"/>
    <n v="610"/>
    <x v="0"/>
    <x v="2"/>
  </r>
  <r>
    <n v="2317"/>
    <x v="84"/>
    <x v="2"/>
    <s v="CUST048"/>
    <x v="20"/>
    <x v="2"/>
    <n v="12.26"/>
    <x v="0"/>
    <n v="12.26"/>
    <x v="3"/>
    <x v="3"/>
  </r>
  <r>
    <n v="2318"/>
    <x v="2"/>
    <x v="2"/>
    <s v="CUST068"/>
    <x v="7"/>
    <x v="1"/>
    <n v="121.66"/>
    <x v="2"/>
    <n v="608.29999999999995"/>
    <x v="0"/>
    <x v="2"/>
  </r>
  <r>
    <n v="2319"/>
    <x v="9"/>
    <x v="2"/>
    <s v="CUST022"/>
    <x v="43"/>
    <x v="3"/>
    <n v="27.27"/>
    <x v="1"/>
    <n v="81.81"/>
    <x v="3"/>
    <x v="0"/>
  </r>
  <r>
    <n v="2320"/>
    <x v="80"/>
    <x v="0"/>
    <s v="CUST035"/>
    <x v="44"/>
    <x v="2"/>
    <n v="40.97"/>
    <x v="2"/>
    <n v="204.85"/>
    <x v="2"/>
    <x v="3"/>
  </r>
  <r>
    <n v="2321"/>
    <x v="33"/>
    <x v="1"/>
    <s v="CUST085"/>
    <x v="48"/>
    <x v="0"/>
    <n v="61.62"/>
    <x v="0"/>
    <n v="61.62"/>
    <x v="0"/>
    <x v="2"/>
  </r>
  <r>
    <n v="2322"/>
    <x v="87"/>
    <x v="1"/>
    <s v="CUST068"/>
    <x v="42"/>
    <x v="1"/>
    <n v="17.98"/>
    <x v="3"/>
    <n v="35.96"/>
    <x v="2"/>
    <x v="3"/>
  </r>
  <r>
    <n v="2323"/>
    <x v="56"/>
    <x v="6"/>
    <s v="CUST073"/>
    <x v="18"/>
    <x v="0"/>
    <n v="133.49"/>
    <x v="0"/>
    <n v="133.49"/>
    <x v="2"/>
    <x v="1"/>
  </r>
  <r>
    <n v="2324"/>
    <x v="38"/>
    <x v="1"/>
    <s v="CUST068"/>
    <x v="12"/>
    <x v="4"/>
    <n v="120.58"/>
    <x v="2"/>
    <n v="602.9"/>
    <x v="0"/>
    <x v="1"/>
  </r>
  <r>
    <n v="2325"/>
    <x v="47"/>
    <x v="3"/>
    <s v="CUST099"/>
    <x v="33"/>
    <x v="4"/>
    <n v="87.1"/>
    <x v="2"/>
    <n v="435.5"/>
    <x v="2"/>
    <x v="0"/>
  </r>
  <r>
    <n v="2326"/>
    <x v="36"/>
    <x v="5"/>
    <s v="CUST077"/>
    <x v="2"/>
    <x v="4"/>
    <n v="143.16999999999999"/>
    <x v="0"/>
    <n v="143.16999999999999"/>
    <x v="0"/>
    <x v="0"/>
  </r>
  <r>
    <n v="2327"/>
    <x v="63"/>
    <x v="2"/>
    <s v="CUST053"/>
    <x v="31"/>
    <x v="3"/>
    <n v="62.06"/>
    <x v="2"/>
    <n v="310.3"/>
    <x v="0"/>
    <x v="0"/>
  </r>
  <r>
    <n v="2328"/>
    <x v="52"/>
    <x v="1"/>
    <s v="CUST021"/>
    <x v="25"/>
    <x v="4"/>
    <n v="10"/>
    <x v="1"/>
    <n v="30"/>
    <x v="2"/>
    <x v="2"/>
  </r>
  <r>
    <n v="2329"/>
    <x v="72"/>
    <x v="0"/>
    <s v="CUST010"/>
    <x v="12"/>
    <x v="0"/>
    <n v="111.9"/>
    <x v="4"/>
    <n v="447.6"/>
    <x v="1"/>
    <x v="3"/>
  </r>
  <r>
    <n v="2330"/>
    <x v="24"/>
    <x v="3"/>
    <s v="CUST075"/>
    <x v="6"/>
    <x v="3"/>
    <n v="97.36"/>
    <x v="2"/>
    <n v="486.8"/>
    <x v="3"/>
    <x v="1"/>
  </r>
  <r>
    <n v="2331"/>
    <x v="82"/>
    <x v="2"/>
    <s v="CUST092"/>
    <x v="19"/>
    <x v="2"/>
    <n v="70.349999999999994"/>
    <x v="3"/>
    <n v="140.69999999999999"/>
    <x v="3"/>
    <x v="2"/>
  </r>
  <r>
    <n v="2332"/>
    <x v="39"/>
    <x v="6"/>
    <s v="CUST037"/>
    <x v="24"/>
    <x v="0"/>
    <n v="14.1"/>
    <x v="4"/>
    <n v="56.4"/>
    <x v="1"/>
    <x v="1"/>
  </r>
  <r>
    <n v="2333"/>
    <x v="0"/>
    <x v="0"/>
    <s v="CUST008"/>
    <x v="5"/>
    <x v="2"/>
    <n v="171.53"/>
    <x v="3"/>
    <n v="343.06"/>
    <x v="2"/>
    <x v="3"/>
  </r>
  <r>
    <n v="2334"/>
    <x v="14"/>
    <x v="0"/>
    <s v="CUST030"/>
    <x v="45"/>
    <x v="3"/>
    <n v="96.77"/>
    <x v="1"/>
    <n v="290.31"/>
    <x v="1"/>
    <x v="3"/>
  </r>
  <r>
    <n v="2335"/>
    <x v="27"/>
    <x v="6"/>
    <s v="CUST100"/>
    <x v="44"/>
    <x v="0"/>
    <n v="190.83"/>
    <x v="1"/>
    <n v="572.49"/>
    <x v="2"/>
    <x v="3"/>
  </r>
  <r>
    <n v="2336"/>
    <x v="82"/>
    <x v="2"/>
    <s v="CUST017"/>
    <x v="4"/>
    <x v="3"/>
    <n v="199.71"/>
    <x v="0"/>
    <n v="199.71"/>
    <x v="1"/>
    <x v="1"/>
  </r>
  <r>
    <n v="2337"/>
    <x v="74"/>
    <x v="4"/>
    <s v="CUST006"/>
    <x v="10"/>
    <x v="0"/>
    <n v="94.86"/>
    <x v="3"/>
    <n v="189.72"/>
    <x v="1"/>
    <x v="2"/>
  </r>
  <r>
    <n v="2338"/>
    <x v="65"/>
    <x v="0"/>
    <s v="CUST047"/>
    <x v="39"/>
    <x v="1"/>
    <n v="89.64"/>
    <x v="4"/>
    <n v="358.56"/>
    <x v="3"/>
    <x v="0"/>
  </r>
  <r>
    <n v="2339"/>
    <x v="45"/>
    <x v="1"/>
    <s v="CUST100"/>
    <x v="35"/>
    <x v="0"/>
    <n v="26.79"/>
    <x v="3"/>
    <n v="53.58"/>
    <x v="0"/>
    <x v="2"/>
  </r>
  <r>
    <n v="2340"/>
    <x v="79"/>
    <x v="1"/>
    <s v="CUST061"/>
    <x v="4"/>
    <x v="1"/>
    <n v="50.42"/>
    <x v="0"/>
    <n v="50.42"/>
    <x v="3"/>
    <x v="0"/>
  </r>
  <r>
    <n v="2341"/>
    <x v="1"/>
    <x v="1"/>
    <s v="CUST007"/>
    <x v="6"/>
    <x v="0"/>
    <n v="17.02"/>
    <x v="1"/>
    <n v="51.06"/>
    <x v="3"/>
    <x v="2"/>
  </r>
  <r>
    <n v="2342"/>
    <x v="36"/>
    <x v="5"/>
    <s v="CUST063"/>
    <x v="2"/>
    <x v="4"/>
    <n v="47.6"/>
    <x v="0"/>
    <n v="47.6"/>
    <x v="0"/>
    <x v="0"/>
  </r>
  <r>
    <n v="2343"/>
    <x v="0"/>
    <x v="0"/>
    <s v="CUST061"/>
    <x v="30"/>
    <x v="3"/>
    <n v="50.47"/>
    <x v="4"/>
    <n v="201.88"/>
    <x v="2"/>
    <x v="2"/>
  </r>
  <r>
    <n v="2344"/>
    <x v="7"/>
    <x v="1"/>
    <s v="CUST100"/>
    <x v="26"/>
    <x v="2"/>
    <n v="33.409999999999997"/>
    <x v="2"/>
    <n v="167.05"/>
    <x v="2"/>
    <x v="1"/>
  </r>
  <r>
    <n v="2345"/>
    <x v="23"/>
    <x v="0"/>
    <s v="CUST025"/>
    <x v="14"/>
    <x v="4"/>
    <n v="28.08"/>
    <x v="4"/>
    <n v="112.32"/>
    <x v="0"/>
    <x v="1"/>
  </r>
  <r>
    <n v="2346"/>
    <x v="42"/>
    <x v="0"/>
    <s v="CUST087"/>
    <x v="23"/>
    <x v="0"/>
    <n v="13.77"/>
    <x v="3"/>
    <n v="27.54"/>
    <x v="0"/>
    <x v="1"/>
  </r>
  <r>
    <n v="2347"/>
    <x v="36"/>
    <x v="5"/>
    <s v="CUST084"/>
    <x v="34"/>
    <x v="4"/>
    <n v="59.94"/>
    <x v="4"/>
    <n v="239.76"/>
    <x v="2"/>
    <x v="1"/>
  </r>
  <r>
    <n v="2348"/>
    <x v="28"/>
    <x v="3"/>
    <s v="CUST040"/>
    <x v="3"/>
    <x v="3"/>
    <n v="157.36000000000001"/>
    <x v="4"/>
    <n v="629.44000000000005"/>
    <x v="2"/>
    <x v="0"/>
  </r>
  <r>
    <n v="2349"/>
    <x v="34"/>
    <x v="0"/>
    <s v="CUST098"/>
    <x v="23"/>
    <x v="4"/>
    <n v="183.89"/>
    <x v="1"/>
    <n v="551.66999999999996"/>
    <x v="0"/>
    <x v="0"/>
  </r>
  <r>
    <n v="2350"/>
    <x v="52"/>
    <x v="1"/>
    <s v="CUST002"/>
    <x v="20"/>
    <x v="2"/>
    <n v="64.349999999999994"/>
    <x v="0"/>
    <n v="64.349999999999994"/>
    <x v="1"/>
    <x v="0"/>
  </r>
  <r>
    <n v="2351"/>
    <x v="25"/>
    <x v="4"/>
    <s v="CUST054"/>
    <x v="3"/>
    <x v="1"/>
    <n v="65.77"/>
    <x v="2"/>
    <n v="328.85"/>
    <x v="2"/>
    <x v="3"/>
  </r>
  <r>
    <n v="2352"/>
    <x v="23"/>
    <x v="0"/>
    <s v="CUST068"/>
    <x v="49"/>
    <x v="4"/>
    <n v="25.02"/>
    <x v="0"/>
    <n v="25.02"/>
    <x v="3"/>
    <x v="2"/>
  </r>
  <r>
    <n v="2353"/>
    <x v="13"/>
    <x v="4"/>
    <s v="CUST019"/>
    <x v="38"/>
    <x v="0"/>
    <n v="92.35"/>
    <x v="2"/>
    <n v="461.75"/>
    <x v="1"/>
    <x v="1"/>
  </r>
  <r>
    <n v="2354"/>
    <x v="74"/>
    <x v="4"/>
    <s v="CUST028"/>
    <x v="19"/>
    <x v="0"/>
    <n v="32.85"/>
    <x v="4"/>
    <n v="131.4"/>
    <x v="1"/>
    <x v="2"/>
  </r>
  <r>
    <n v="2355"/>
    <x v="8"/>
    <x v="2"/>
    <s v="CUST016"/>
    <x v="23"/>
    <x v="4"/>
    <n v="12.51"/>
    <x v="3"/>
    <n v="25.02"/>
    <x v="1"/>
    <x v="2"/>
  </r>
  <r>
    <n v="2356"/>
    <x v="30"/>
    <x v="0"/>
    <s v="CUST052"/>
    <x v="5"/>
    <x v="0"/>
    <n v="10.65"/>
    <x v="4"/>
    <n v="42.6"/>
    <x v="0"/>
    <x v="2"/>
  </r>
  <r>
    <n v="2357"/>
    <x v="41"/>
    <x v="6"/>
    <s v="CUST014"/>
    <x v="16"/>
    <x v="2"/>
    <n v="77"/>
    <x v="1"/>
    <n v="231"/>
    <x v="2"/>
    <x v="0"/>
  </r>
  <r>
    <n v="2358"/>
    <x v="83"/>
    <x v="1"/>
    <s v="CUST060"/>
    <x v="12"/>
    <x v="4"/>
    <n v="78.17"/>
    <x v="1"/>
    <n v="234.51"/>
    <x v="1"/>
    <x v="2"/>
  </r>
  <r>
    <n v="2359"/>
    <x v="52"/>
    <x v="1"/>
    <s v="CUST082"/>
    <x v="24"/>
    <x v="0"/>
    <n v="190.36"/>
    <x v="4"/>
    <n v="761.44"/>
    <x v="2"/>
    <x v="3"/>
  </r>
  <r>
    <n v="2360"/>
    <x v="64"/>
    <x v="6"/>
    <s v="CUST044"/>
    <x v="3"/>
    <x v="2"/>
    <n v="113.26"/>
    <x v="4"/>
    <n v="453.04"/>
    <x v="2"/>
    <x v="3"/>
  </r>
  <r>
    <n v="2361"/>
    <x v="80"/>
    <x v="0"/>
    <s v="CUST011"/>
    <x v="19"/>
    <x v="1"/>
    <n v="48.2"/>
    <x v="4"/>
    <n v="192.8"/>
    <x v="3"/>
    <x v="2"/>
  </r>
  <r>
    <n v="2362"/>
    <x v="38"/>
    <x v="1"/>
    <s v="CUST035"/>
    <x v="17"/>
    <x v="2"/>
    <n v="93.58"/>
    <x v="0"/>
    <n v="93.58"/>
    <x v="2"/>
    <x v="0"/>
  </r>
  <r>
    <n v="2363"/>
    <x v="14"/>
    <x v="0"/>
    <s v="CUST079"/>
    <x v="30"/>
    <x v="2"/>
    <n v="75.42"/>
    <x v="2"/>
    <n v="377.1"/>
    <x v="1"/>
    <x v="1"/>
  </r>
  <r>
    <n v="2364"/>
    <x v="89"/>
    <x v="3"/>
    <s v="CUST044"/>
    <x v="34"/>
    <x v="2"/>
    <n v="12.24"/>
    <x v="4"/>
    <n v="48.96"/>
    <x v="3"/>
    <x v="1"/>
  </r>
  <r>
    <n v="2365"/>
    <x v="22"/>
    <x v="6"/>
    <s v="CUST071"/>
    <x v="36"/>
    <x v="3"/>
    <n v="85.35"/>
    <x v="2"/>
    <n v="426.75"/>
    <x v="0"/>
    <x v="1"/>
  </r>
  <r>
    <n v="2366"/>
    <x v="39"/>
    <x v="6"/>
    <s v="CUST026"/>
    <x v="39"/>
    <x v="1"/>
    <n v="123.79"/>
    <x v="1"/>
    <n v="371.37"/>
    <x v="2"/>
    <x v="3"/>
  </r>
  <r>
    <n v="2367"/>
    <x v="4"/>
    <x v="4"/>
    <s v="CUST019"/>
    <x v="17"/>
    <x v="4"/>
    <n v="109.85"/>
    <x v="1"/>
    <n v="329.55"/>
    <x v="2"/>
    <x v="0"/>
  </r>
  <r>
    <n v="2368"/>
    <x v="44"/>
    <x v="5"/>
    <s v="CUST009"/>
    <x v="9"/>
    <x v="2"/>
    <n v="26.22"/>
    <x v="4"/>
    <n v="104.88"/>
    <x v="0"/>
    <x v="1"/>
  </r>
  <r>
    <n v="2369"/>
    <x v="20"/>
    <x v="2"/>
    <s v="CUST083"/>
    <x v="37"/>
    <x v="3"/>
    <n v="124.42"/>
    <x v="0"/>
    <n v="124.42"/>
    <x v="3"/>
    <x v="0"/>
  </r>
  <r>
    <n v="2370"/>
    <x v="31"/>
    <x v="3"/>
    <s v="CUST009"/>
    <x v="44"/>
    <x v="4"/>
    <n v="23.29"/>
    <x v="0"/>
    <n v="23.29"/>
    <x v="1"/>
    <x v="3"/>
  </r>
  <r>
    <n v="2371"/>
    <x v="32"/>
    <x v="6"/>
    <s v="CUST017"/>
    <x v="11"/>
    <x v="1"/>
    <n v="48.85"/>
    <x v="4"/>
    <n v="195.4"/>
    <x v="3"/>
    <x v="1"/>
  </r>
  <r>
    <n v="2372"/>
    <x v="70"/>
    <x v="5"/>
    <s v="CUST025"/>
    <x v="26"/>
    <x v="1"/>
    <n v="104.15"/>
    <x v="3"/>
    <n v="208.3"/>
    <x v="1"/>
    <x v="2"/>
  </r>
  <r>
    <n v="2373"/>
    <x v="32"/>
    <x v="6"/>
    <s v="CUST010"/>
    <x v="39"/>
    <x v="0"/>
    <n v="78.63"/>
    <x v="4"/>
    <n v="314.52"/>
    <x v="1"/>
    <x v="3"/>
  </r>
  <r>
    <n v="2374"/>
    <x v="43"/>
    <x v="5"/>
    <s v="CUST071"/>
    <x v="33"/>
    <x v="3"/>
    <n v="48.04"/>
    <x v="0"/>
    <n v="48.04"/>
    <x v="1"/>
    <x v="1"/>
  </r>
  <r>
    <n v="2375"/>
    <x v="21"/>
    <x v="4"/>
    <s v="CUST072"/>
    <x v="36"/>
    <x v="4"/>
    <n v="100.14"/>
    <x v="3"/>
    <n v="200.28"/>
    <x v="3"/>
    <x v="3"/>
  </r>
  <r>
    <n v="2376"/>
    <x v="86"/>
    <x v="1"/>
    <s v="CUST100"/>
    <x v="29"/>
    <x v="1"/>
    <n v="97.92"/>
    <x v="4"/>
    <n v="391.68"/>
    <x v="3"/>
    <x v="0"/>
  </r>
  <r>
    <n v="2377"/>
    <x v="81"/>
    <x v="1"/>
    <s v="CUST080"/>
    <x v="7"/>
    <x v="3"/>
    <n v="104.46"/>
    <x v="3"/>
    <n v="208.92"/>
    <x v="0"/>
    <x v="2"/>
  </r>
  <r>
    <n v="2378"/>
    <x v="82"/>
    <x v="2"/>
    <s v="CUST042"/>
    <x v="27"/>
    <x v="2"/>
    <n v="19.809999999999999"/>
    <x v="2"/>
    <n v="99.05"/>
    <x v="0"/>
    <x v="0"/>
  </r>
  <r>
    <n v="2379"/>
    <x v="68"/>
    <x v="2"/>
    <s v="CUST075"/>
    <x v="24"/>
    <x v="2"/>
    <n v="98.39"/>
    <x v="1"/>
    <n v="295.17"/>
    <x v="2"/>
    <x v="2"/>
  </r>
  <r>
    <n v="2380"/>
    <x v="39"/>
    <x v="6"/>
    <s v="CUST025"/>
    <x v="12"/>
    <x v="2"/>
    <n v="57.98"/>
    <x v="2"/>
    <n v="289.89999999999998"/>
    <x v="3"/>
    <x v="0"/>
  </r>
  <r>
    <n v="2381"/>
    <x v="45"/>
    <x v="1"/>
    <s v="CUST046"/>
    <x v="44"/>
    <x v="3"/>
    <n v="81.53"/>
    <x v="1"/>
    <n v="244.59"/>
    <x v="1"/>
    <x v="2"/>
  </r>
  <r>
    <n v="2382"/>
    <x v="69"/>
    <x v="4"/>
    <s v="CUST086"/>
    <x v="2"/>
    <x v="4"/>
    <n v="23.96"/>
    <x v="3"/>
    <n v="47.92"/>
    <x v="1"/>
    <x v="3"/>
  </r>
  <r>
    <n v="2383"/>
    <x v="79"/>
    <x v="1"/>
    <s v="CUST006"/>
    <x v="30"/>
    <x v="0"/>
    <n v="158.80000000000001"/>
    <x v="3"/>
    <n v="317.60000000000002"/>
    <x v="0"/>
    <x v="0"/>
  </r>
  <r>
    <n v="2384"/>
    <x v="87"/>
    <x v="1"/>
    <s v="CUST066"/>
    <x v="1"/>
    <x v="3"/>
    <n v="125.94"/>
    <x v="1"/>
    <n v="377.82"/>
    <x v="2"/>
    <x v="2"/>
  </r>
  <r>
    <n v="2385"/>
    <x v="36"/>
    <x v="5"/>
    <s v="CUST069"/>
    <x v="1"/>
    <x v="4"/>
    <n v="153.55000000000001"/>
    <x v="0"/>
    <n v="153.55000000000001"/>
    <x v="1"/>
    <x v="0"/>
  </r>
  <r>
    <n v="2386"/>
    <x v="67"/>
    <x v="3"/>
    <s v="CUST085"/>
    <x v="49"/>
    <x v="3"/>
    <n v="45.51"/>
    <x v="4"/>
    <n v="182.04"/>
    <x v="3"/>
    <x v="1"/>
  </r>
  <r>
    <n v="2387"/>
    <x v="13"/>
    <x v="4"/>
    <s v="CUST067"/>
    <x v="43"/>
    <x v="4"/>
    <n v="170.49"/>
    <x v="1"/>
    <n v="511.47"/>
    <x v="0"/>
    <x v="0"/>
  </r>
  <r>
    <n v="2388"/>
    <x v="73"/>
    <x v="0"/>
    <s v="CUST040"/>
    <x v="22"/>
    <x v="0"/>
    <n v="90.26"/>
    <x v="2"/>
    <n v="451.3"/>
    <x v="0"/>
    <x v="0"/>
  </r>
  <r>
    <n v="2389"/>
    <x v="77"/>
    <x v="2"/>
    <s v="CUST063"/>
    <x v="47"/>
    <x v="3"/>
    <n v="193.03"/>
    <x v="3"/>
    <n v="386.06"/>
    <x v="2"/>
    <x v="3"/>
  </r>
  <r>
    <n v="2390"/>
    <x v="90"/>
    <x v="0"/>
    <s v="CUST040"/>
    <x v="13"/>
    <x v="0"/>
    <n v="183.46"/>
    <x v="0"/>
    <n v="183.46"/>
    <x v="2"/>
    <x v="0"/>
  </r>
  <r>
    <n v="2391"/>
    <x v="55"/>
    <x v="6"/>
    <s v="CUST093"/>
    <x v="46"/>
    <x v="1"/>
    <n v="131.04"/>
    <x v="1"/>
    <n v="393.12"/>
    <x v="1"/>
    <x v="2"/>
  </r>
  <r>
    <n v="2392"/>
    <x v="46"/>
    <x v="2"/>
    <s v="CUST043"/>
    <x v="17"/>
    <x v="3"/>
    <n v="196.56"/>
    <x v="0"/>
    <n v="196.56"/>
    <x v="2"/>
    <x v="2"/>
  </r>
  <r>
    <n v="2393"/>
    <x v="44"/>
    <x v="5"/>
    <s v="CUST022"/>
    <x v="27"/>
    <x v="3"/>
    <n v="191.52"/>
    <x v="3"/>
    <n v="383.04"/>
    <x v="1"/>
    <x v="0"/>
  </r>
  <r>
    <n v="2394"/>
    <x v="8"/>
    <x v="2"/>
    <s v="CUST055"/>
    <x v="21"/>
    <x v="1"/>
    <n v="35.68"/>
    <x v="0"/>
    <n v="35.68"/>
    <x v="0"/>
    <x v="2"/>
  </r>
  <r>
    <n v="2395"/>
    <x v="51"/>
    <x v="5"/>
    <s v="CUST016"/>
    <x v="22"/>
    <x v="1"/>
    <n v="139.82"/>
    <x v="1"/>
    <n v="419.46"/>
    <x v="3"/>
    <x v="2"/>
  </r>
  <r>
    <n v="2396"/>
    <x v="82"/>
    <x v="2"/>
    <s v="CUST082"/>
    <x v="32"/>
    <x v="4"/>
    <n v="50.93"/>
    <x v="2"/>
    <n v="254.65"/>
    <x v="2"/>
    <x v="2"/>
  </r>
  <r>
    <n v="2397"/>
    <x v="30"/>
    <x v="0"/>
    <s v="CUST067"/>
    <x v="29"/>
    <x v="2"/>
    <n v="80.86"/>
    <x v="2"/>
    <n v="404.3"/>
    <x v="1"/>
    <x v="3"/>
  </r>
  <r>
    <n v="2398"/>
    <x v="82"/>
    <x v="2"/>
    <s v="CUST066"/>
    <x v="32"/>
    <x v="2"/>
    <n v="135.57"/>
    <x v="2"/>
    <n v="677.85"/>
    <x v="1"/>
    <x v="1"/>
  </r>
  <r>
    <n v="2399"/>
    <x v="66"/>
    <x v="5"/>
    <s v="CUST049"/>
    <x v="12"/>
    <x v="0"/>
    <n v="67.319999999999993"/>
    <x v="3"/>
    <n v="134.63999999999999"/>
    <x v="0"/>
    <x v="1"/>
  </r>
  <r>
    <n v="2400"/>
    <x v="23"/>
    <x v="0"/>
    <s v="CUST072"/>
    <x v="43"/>
    <x v="4"/>
    <n v="100.77"/>
    <x v="1"/>
    <n v="302.31"/>
    <x v="3"/>
    <x v="3"/>
  </r>
  <r>
    <n v="2401"/>
    <x v="51"/>
    <x v="5"/>
    <s v="CUST094"/>
    <x v="17"/>
    <x v="0"/>
    <n v="93.66"/>
    <x v="4"/>
    <n v="374.64"/>
    <x v="1"/>
    <x v="1"/>
  </r>
  <r>
    <n v="2402"/>
    <x v="44"/>
    <x v="5"/>
    <s v="CUST044"/>
    <x v="43"/>
    <x v="0"/>
    <n v="184.82"/>
    <x v="2"/>
    <n v="924.1"/>
    <x v="0"/>
    <x v="2"/>
  </r>
  <r>
    <n v="2403"/>
    <x v="84"/>
    <x v="2"/>
    <s v="CUST069"/>
    <x v="1"/>
    <x v="0"/>
    <n v="115.32"/>
    <x v="0"/>
    <n v="115.32"/>
    <x v="3"/>
    <x v="3"/>
  </r>
  <r>
    <n v="2404"/>
    <x v="45"/>
    <x v="1"/>
    <s v="CUST001"/>
    <x v="6"/>
    <x v="0"/>
    <n v="143.28"/>
    <x v="3"/>
    <n v="286.56"/>
    <x v="2"/>
    <x v="1"/>
  </r>
  <r>
    <n v="2405"/>
    <x v="16"/>
    <x v="4"/>
    <s v="CUST094"/>
    <x v="10"/>
    <x v="4"/>
    <n v="114.99"/>
    <x v="0"/>
    <n v="114.99"/>
    <x v="1"/>
    <x v="1"/>
  </r>
  <r>
    <n v="2406"/>
    <x v="54"/>
    <x v="1"/>
    <s v="CUST035"/>
    <x v="24"/>
    <x v="4"/>
    <n v="126.94"/>
    <x v="0"/>
    <n v="126.94"/>
    <x v="3"/>
    <x v="2"/>
  </r>
  <r>
    <n v="2407"/>
    <x v="63"/>
    <x v="2"/>
    <s v="CUST070"/>
    <x v="17"/>
    <x v="2"/>
    <n v="26.99"/>
    <x v="1"/>
    <n v="80.97"/>
    <x v="2"/>
    <x v="0"/>
  </r>
  <r>
    <n v="2408"/>
    <x v="26"/>
    <x v="2"/>
    <s v="CUST095"/>
    <x v="49"/>
    <x v="0"/>
    <n v="148.87"/>
    <x v="2"/>
    <n v="744.35"/>
    <x v="3"/>
    <x v="0"/>
  </r>
  <r>
    <n v="2409"/>
    <x v="48"/>
    <x v="2"/>
    <s v="CUST022"/>
    <x v="11"/>
    <x v="2"/>
    <n v="46.54"/>
    <x v="2"/>
    <n v="232.7"/>
    <x v="3"/>
    <x v="2"/>
  </r>
  <r>
    <n v="2410"/>
    <x v="84"/>
    <x v="2"/>
    <s v="CUST037"/>
    <x v="49"/>
    <x v="3"/>
    <n v="144.69999999999999"/>
    <x v="1"/>
    <n v="434.1"/>
    <x v="3"/>
    <x v="2"/>
  </r>
  <r>
    <n v="2411"/>
    <x v="53"/>
    <x v="5"/>
    <s v="CUST028"/>
    <x v="1"/>
    <x v="1"/>
    <n v="194.8"/>
    <x v="2"/>
    <n v="974"/>
    <x v="1"/>
    <x v="3"/>
  </r>
  <r>
    <n v="2412"/>
    <x v="6"/>
    <x v="4"/>
    <s v="CUST064"/>
    <x v="16"/>
    <x v="1"/>
    <n v="135.49"/>
    <x v="2"/>
    <n v="677.45"/>
    <x v="3"/>
    <x v="1"/>
  </r>
  <r>
    <n v="2413"/>
    <x v="70"/>
    <x v="5"/>
    <s v="CUST010"/>
    <x v="30"/>
    <x v="2"/>
    <n v="76.75"/>
    <x v="0"/>
    <n v="76.75"/>
    <x v="3"/>
    <x v="3"/>
  </r>
  <r>
    <n v="2414"/>
    <x v="6"/>
    <x v="4"/>
    <s v="CUST038"/>
    <x v="39"/>
    <x v="4"/>
    <n v="82.81"/>
    <x v="4"/>
    <n v="331.24"/>
    <x v="2"/>
    <x v="3"/>
  </r>
  <r>
    <n v="2415"/>
    <x v="71"/>
    <x v="6"/>
    <s v="CUST051"/>
    <x v="3"/>
    <x v="0"/>
    <n v="104.53"/>
    <x v="1"/>
    <n v="313.58999999999997"/>
    <x v="3"/>
    <x v="3"/>
  </r>
  <r>
    <n v="2416"/>
    <x v="13"/>
    <x v="4"/>
    <s v="CUST031"/>
    <x v="49"/>
    <x v="4"/>
    <n v="154.22"/>
    <x v="3"/>
    <n v="308.44"/>
    <x v="2"/>
    <x v="3"/>
  </r>
  <r>
    <n v="2417"/>
    <x v="23"/>
    <x v="0"/>
    <s v="CUST071"/>
    <x v="30"/>
    <x v="3"/>
    <n v="15.44"/>
    <x v="3"/>
    <n v="30.88"/>
    <x v="0"/>
    <x v="0"/>
  </r>
  <r>
    <n v="2418"/>
    <x v="58"/>
    <x v="5"/>
    <s v="CUST036"/>
    <x v="24"/>
    <x v="2"/>
    <n v="140.85"/>
    <x v="4"/>
    <n v="563.4"/>
    <x v="0"/>
    <x v="0"/>
  </r>
  <r>
    <n v="2419"/>
    <x v="39"/>
    <x v="6"/>
    <s v="CUST066"/>
    <x v="19"/>
    <x v="4"/>
    <n v="116.17"/>
    <x v="2"/>
    <n v="580.85"/>
    <x v="3"/>
    <x v="1"/>
  </r>
  <r>
    <n v="2420"/>
    <x v="49"/>
    <x v="5"/>
    <s v="CUST065"/>
    <x v="34"/>
    <x v="2"/>
    <n v="148.6"/>
    <x v="2"/>
    <n v="743"/>
    <x v="3"/>
    <x v="3"/>
  </r>
  <r>
    <n v="2421"/>
    <x v="43"/>
    <x v="5"/>
    <s v="CUST055"/>
    <x v="5"/>
    <x v="1"/>
    <n v="38.590000000000003"/>
    <x v="4"/>
    <n v="154.36000000000001"/>
    <x v="1"/>
    <x v="0"/>
  </r>
  <r>
    <n v="2422"/>
    <x v="5"/>
    <x v="3"/>
    <s v="CUST067"/>
    <x v="19"/>
    <x v="3"/>
    <n v="170.33"/>
    <x v="2"/>
    <n v="851.65"/>
    <x v="2"/>
    <x v="1"/>
  </r>
  <r>
    <n v="2423"/>
    <x v="28"/>
    <x v="3"/>
    <s v="CUST042"/>
    <x v="9"/>
    <x v="4"/>
    <n v="28.35"/>
    <x v="1"/>
    <n v="85.05"/>
    <x v="0"/>
    <x v="3"/>
  </r>
  <r>
    <n v="2424"/>
    <x v="49"/>
    <x v="5"/>
    <s v="CUST009"/>
    <x v="43"/>
    <x v="4"/>
    <n v="169.16"/>
    <x v="4"/>
    <n v="676.64"/>
    <x v="2"/>
    <x v="3"/>
  </r>
  <r>
    <n v="2425"/>
    <x v="19"/>
    <x v="5"/>
    <s v="CUST037"/>
    <x v="23"/>
    <x v="2"/>
    <n v="25.55"/>
    <x v="1"/>
    <n v="76.650000000000006"/>
    <x v="0"/>
    <x v="0"/>
  </r>
  <r>
    <n v="2426"/>
    <x v="12"/>
    <x v="4"/>
    <s v="CUST090"/>
    <x v="39"/>
    <x v="1"/>
    <n v="14.92"/>
    <x v="1"/>
    <n v="44.76"/>
    <x v="0"/>
    <x v="2"/>
  </r>
  <r>
    <n v="2427"/>
    <x v="25"/>
    <x v="4"/>
    <s v="CUST082"/>
    <x v="27"/>
    <x v="4"/>
    <n v="92.38"/>
    <x v="2"/>
    <n v="461.9"/>
    <x v="2"/>
    <x v="1"/>
  </r>
  <r>
    <n v="2428"/>
    <x v="75"/>
    <x v="3"/>
    <s v="CUST055"/>
    <x v="41"/>
    <x v="2"/>
    <n v="115.91"/>
    <x v="4"/>
    <n v="463.64"/>
    <x v="2"/>
    <x v="0"/>
  </r>
  <r>
    <n v="2429"/>
    <x v="77"/>
    <x v="2"/>
    <s v="CUST084"/>
    <x v="22"/>
    <x v="3"/>
    <n v="80.23"/>
    <x v="2"/>
    <n v="401.15"/>
    <x v="1"/>
    <x v="3"/>
  </r>
  <r>
    <n v="2430"/>
    <x v="34"/>
    <x v="0"/>
    <s v="CUST042"/>
    <x v="15"/>
    <x v="2"/>
    <n v="61.45"/>
    <x v="3"/>
    <n v="122.9"/>
    <x v="3"/>
    <x v="1"/>
  </r>
  <r>
    <n v="2431"/>
    <x v="82"/>
    <x v="2"/>
    <s v="CUST019"/>
    <x v="30"/>
    <x v="2"/>
    <n v="95.82"/>
    <x v="4"/>
    <n v="383.28"/>
    <x v="2"/>
    <x v="0"/>
  </r>
  <r>
    <n v="2432"/>
    <x v="67"/>
    <x v="3"/>
    <s v="CUST047"/>
    <x v="44"/>
    <x v="1"/>
    <n v="110.98"/>
    <x v="3"/>
    <n v="221.96"/>
    <x v="2"/>
    <x v="0"/>
  </r>
  <r>
    <n v="2433"/>
    <x v="89"/>
    <x v="3"/>
    <s v="CUST002"/>
    <x v="47"/>
    <x v="1"/>
    <n v="172.51"/>
    <x v="0"/>
    <n v="172.51"/>
    <x v="2"/>
    <x v="1"/>
  </r>
  <r>
    <n v="2434"/>
    <x v="70"/>
    <x v="5"/>
    <s v="CUST075"/>
    <x v="12"/>
    <x v="2"/>
    <n v="40.98"/>
    <x v="1"/>
    <n v="122.94"/>
    <x v="2"/>
    <x v="3"/>
  </r>
  <r>
    <n v="2435"/>
    <x v="60"/>
    <x v="3"/>
    <s v="CUST034"/>
    <x v="45"/>
    <x v="2"/>
    <n v="27.06"/>
    <x v="0"/>
    <n v="27.06"/>
    <x v="2"/>
    <x v="2"/>
  </r>
  <r>
    <n v="2436"/>
    <x v="59"/>
    <x v="2"/>
    <s v="CUST049"/>
    <x v="23"/>
    <x v="3"/>
    <n v="56.45"/>
    <x v="0"/>
    <n v="56.45"/>
    <x v="0"/>
    <x v="1"/>
  </r>
  <r>
    <n v="2437"/>
    <x v="87"/>
    <x v="1"/>
    <s v="CUST011"/>
    <x v="12"/>
    <x v="1"/>
    <n v="134.18"/>
    <x v="4"/>
    <n v="536.72"/>
    <x v="1"/>
    <x v="1"/>
  </r>
  <r>
    <n v="2438"/>
    <x v="67"/>
    <x v="3"/>
    <s v="CUST066"/>
    <x v="10"/>
    <x v="0"/>
    <n v="146.44"/>
    <x v="0"/>
    <n v="146.44"/>
    <x v="1"/>
    <x v="3"/>
  </r>
  <r>
    <n v="2439"/>
    <x v="18"/>
    <x v="5"/>
    <s v="CUST087"/>
    <x v="46"/>
    <x v="3"/>
    <n v="127.57"/>
    <x v="4"/>
    <n v="510.28"/>
    <x v="3"/>
    <x v="3"/>
  </r>
  <r>
    <n v="2440"/>
    <x v="9"/>
    <x v="2"/>
    <s v="CUST027"/>
    <x v="18"/>
    <x v="4"/>
    <n v="168.89"/>
    <x v="3"/>
    <n v="337.78"/>
    <x v="0"/>
    <x v="0"/>
  </r>
  <r>
    <n v="2441"/>
    <x v="54"/>
    <x v="1"/>
    <s v="CUST075"/>
    <x v="3"/>
    <x v="2"/>
    <n v="79.510000000000005"/>
    <x v="0"/>
    <n v="79.510000000000005"/>
    <x v="3"/>
    <x v="1"/>
  </r>
  <r>
    <n v="2442"/>
    <x v="90"/>
    <x v="0"/>
    <s v="CUST039"/>
    <x v="33"/>
    <x v="3"/>
    <n v="179.87"/>
    <x v="1"/>
    <n v="539.61"/>
    <x v="2"/>
    <x v="3"/>
  </r>
  <r>
    <n v="2443"/>
    <x v="3"/>
    <x v="3"/>
    <s v="CUST092"/>
    <x v="28"/>
    <x v="0"/>
    <n v="32.31"/>
    <x v="1"/>
    <n v="96.93"/>
    <x v="0"/>
    <x v="2"/>
  </r>
  <r>
    <n v="2444"/>
    <x v="39"/>
    <x v="6"/>
    <s v="CUST037"/>
    <x v="28"/>
    <x v="3"/>
    <n v="148.01"/>
    <x v="1"/>
    <n v="444.03"/>
    <x v="2"/>
    <x v="2"/>
  </r>
  <r>
    <n v="2445"/>
    <x v="81"/>
    <x v="1"/>
    <s v="CUST044"/>
    <x v="8"/>
    <x v="2"/>
    <n v="40.82"/>
    <x v="4"/>
    <n v="163.28"/>
    <x v="3"/>
    <x v="0"/>
  </r>
  <r>
    <n v="2446"/>
    <x v="45"/>
    <x v="1"/>
    <s v="CUST069"/>
    <x v="46"/>
    <x v="4"/>
    <n v="51.24"/>
    <x v="3"/>
    <n v="102.48"/>
    <x v="2"/>
    <x v="0"/>
  </r>
  <r>
    <n v="2447"/>
    <x v="17"/>
    <x v="3"/>
    <s v="CUST049"/>
    <x v="36"/>
    <x v="4"/>
    <n v="136.49"/>
    <x v="3"/>
    <n v="272.98"/>
    <x v="3"/>
    <x v="0"/>
  </r>
  <r>
    <n v="2448"/>
    <x v="30"/>
    <x v="0"/>
    <s v="CUST053"/>
    <x v="13"/>
    <x v="0"/>
    <n v="167.21"/>
    <x v="0"/>
    <n v="167.21"/>
    <x v="0"/>
    <x v="2"/>
  </r>
  <r>
    <n v="2449"/>
    <x v="60"/>
    <x v="3"/>
    <s v="CUST058"/>
    <x v="41"/>
    <x v="0"/>
    <n v="58.1"/>
    <x v="4"/>
    <n v="232.4"/>
    <x v="1"/>
    <x v="0"/>
  </r>
  <r>
    <n v="2450"/>
    <x v="89"/>
    <x v="3"/>
    <s v="CUST093"/>
    <x v="25"/>
    <x v="1"/>
    <n v="153.94"/>
    <x v="0"/>
    <n v="153.94"/>
    <x v="2"/>
    <x v="2"/>
  </r>
  <r>
    <n v="2451"/>
    <x v="78"/>
    <x v="6"/>
    <s v="CUST004"/>
    <x v="1"/>
    <x v="1"/>
    <n v="17.149999999999999"/>
    <x v="3"/>
    <n v="34.299999999999997"/>
    <x v="1"/>
    <x v="3"/>
  </r>
  <r>
    <n v="2452"/>
    <x v="77"/>
    <x v="2"/>
    <s v="CUST038"/>
    <x v="40"/>
    <x v="1"/>
    <n v="96.56"/>
    <x v="2"/>
    <n v="482.8"/>
    <x v="2"/>
    <x v="0"/>
  </r>
  <r>
    <n v="2453"/>
    <x v="3"/>
    <x v="3"/>
    <s v="CUST044"/>
    <x v="9"/>
    <x v="0"/>
    <n v="86.59"/>
    <x v="4"/>
    <n v="346.36"/>
    <x v="0"/>
    <x v="0"/>
  </r>
  <r>
    <n v="2454"/>
    <x v="41"/>
    <x v="6"/>
    <s v="CUST052"/>
    <x v="24"/>
    <x v="4"/>
    <n v="25.34"/>
    <x v="3"/>
    <n v="50.68"/>
    <x v="0"/>
    <x v="3"/>
  </r>
  <r>
    <n v="2455"/>
    <x v="76"/>
    <x v="6"/>
    <s v="CUST033"/>
    <x v="5"/>
    <x v="4"/>
    <n v="93.62"/>
    <x v="0"/>
    <n v="93.62"/>
    <x v="3"/>
    <x v="2"/>
  </r>
  <r>
    <n v="2456"/>
    <x v="39"/>
    <x v="6"/>
    <s v="CUST040"/>
    <x v="31"/>
    <x v="1"/>
    <n v="104.38"/>
    <x v="4"/>
    <n v="417.52"/>
    <x v="0"/>
    <x v="3"/>
  </r>
  <r>
    <n v="2457"/>
    <x v="83"/>
    <x v="1"/>
    <s v="CUST076"/>
    <x v="41"/>
    <x v="0"/>
    <n v="192.87"/>
    <x v="1"/>
    <n v="578.61"/>
    <x v="3"/>
    <x v="1"/>
  </r>
  <r>
    <n v="2458"/>
    <x v="61"/>
    <x v="4"/>
    <s v="CUST071"/>
    <x v="24"/>
    <x v="2"/>
    <n v="159.57"/>
    <x v="3"/>
    <n v="319.14"/>
    <x v="2"/>
    <x v="1"/>
  </r>
  <r>
    <n v="2459"/>
    <x v="68"/>
    <x v="2"/>
    <s v="CUST023"/>
    <x v="7"/>
    <x v="4"/>
    <n v="167.39"/>
    <x v="3"/>
    <n v="334.78"/>
    <x v="3"/>
    <x v="0"/>
  </r>
  <r>
    <n v="2460"/>
    <x v="75"/>
    <x v="3"/>
    <s v="CUST061"/>
    <x v="3"/>
    <x v="1"/>
    <n v="87.29"/>
    <x v="0"/>
    <n v="87.29"/>
    <x v="2"/>
    <x v="2"/>
  </r>
  <r>
    <n v="2461"/>
    <x v="69"/>
    <x v="4"/>
    <s v="CUST060"/>
    <x v="31"/>
    <x v="3"/>
    <n v="130.91999999999999"/>
    <x v="3"/>
    <n v="261.83999999999997"/>
    <x v="3"/>
    <x v="2"/>
  </r>
  <r>
    <n v="2462"/>
    <x v="41"/>
    <x v="6"/>
    <s v="CUST008"/>
    <x v="38"/>
    <x v="2"/>
    <n v="62.98"/>
    <x v="4"/>
    <n v="251.92"/>
    <x v="2"/>
    <x v="1"/>
  </r>
  <r>
    <n v="2463"/>
    <x v="49"/>
    <x v="5"/>
    <s v="CUST046"/>
    <x v="7"/>
    <x v="0"/>
    <n v="34.4"/>
    <x v="4"/>
    <n v="137.6"/>
    <x v="3"/>
    <x v="2"/>
  </r>
  <r>
    <n v="2464"/>
    <x v="46"/>
    <x v="2"/>
    <s v="CUST049"/>
    <x v="12"/>
    <x v="2"/>
    <n v="131.59"/>
    <x v="1"/>
    <n v="394.77"/>
    <x v="0"/>
    <x v="1"/>
  </r>
  <r>
    <n v="2465"/>
    <x v="4"/>
    <x v="4"/>
    <s v="CUST001"/>
    <x v="7"/>
    <x v="2"/>
    <n v="143.36000000000001"/>
    <x v="3"/>
    <n v="286.72000000000003"/>
    <x v="2"/>
    <x v="3"/>
  </r>
  <r>
    <n v="2466"/>
    <x v="73"/>
    <x v="0"/>
    <s v="CUST063"/>
    <x v="16"/>
    <x v="1"/>
    <n v="100.62"/>
    <x v="1"/>
    <n v="301.86"/>
    <x v="0"/>
    <x v="0"/>
  </r>
  <r>
    <n v="2467"/>
    <x v="58"/>
    <x v="5"/>
    <s v="CUST035"/>
    <x v="6"/>
    <x v="1"/>
    <n v="185.25"/>
    <x v="0"/>
    <n v="185.25"/>
    <x v="1"/>
    <x v="1"/>
  </r>
  <r>
    <n v="2468"/>
    <x v="76"/>
    <x v="6"/>
    <s v="CUST096"/>
    <x v="16"/>
    <x v="1"/>
    <n v="192.55"/>
    <x v="4"/>
    <n v="770.2"/>
    <x v="3"/>
    <x v="2"/>
  </r>
  <r>
    <n v="2469"/>
    <x v="43"/>
    <x v="5"/>
    <s v="CUST014"/>
    <x v="40"/>
    <x v="1"/>
    <n v="192.9"/>
    <x v="1"/>
    <n v="578.70000000000005"/>
    <x v="3"/>
    <x v="3"/>
  </r>
  <r>
    <n v="2470"/>
    <x v="33"/>
    <x v="1"/>
    <s v="CUST099"/>
    <x v="43"/>
    <x v="1"/>
    <n v="138.63999999999999"/>
    <x v="4"/>
    <n v="554.55999999999995"/>
    <x v="0"/>
    <x v="3"/>
  </r>
  <r>
    <n v="2471"/>
    <x v="89"/>
    <x v="3"/>
    <s v="CUST041"/>
    <x v="32"/>
    <x v="1"/>
    <n v="164.64"/>
    <x v="4"/>
    <n v="658.56"/>
    <x v="2"/>
    <x v="0"/>
  </r>
  <r>
    <n v="2472"/>
    <x v="27"/>
    <x v="6"/>
    <s v="CUST058"/>
    <x v="3"/>
    <x v="4"/>
    <n v="104.1"/>
    <x v="3"/>
    <n v="208.2"/>
    <x v="0"/>
    <x v="0"/>
  </r>
  <r>
    <n v="2473"/>
    <x v="3"/>
    <x v="3"/>
    <s v="CUST069"/>
    <x v="8"/>
    <x v="3"/>
    <n v="112.09"/>
    <x v="3"/>
    <n v="224.18"/>
    <x v="2"/>
    <x v="2"/>
  </r>
  <r>
    <n v="2474"/>
    <x v="82"/>
    <x v="2"/>
    <s v="CUST029"/>
    <x v="2"/>
    <x v="4"/>
    <n v="112.86"/>
    <x v="2"/>
    <n v="564.29999999999995"/>
    <x v="1"/>
    <x v="2"/>
  </r>
  <r>
    <n v="2475"/>
    <x v="72"/>
    <x v="0"/>
    <s v="CUST018"/>
    <x v="19"/>
    <x v="3"/>
    <n v="50.29"/>
    <x v="4"/>
    <n v="201.16"/>
    <x v="2"/>
    <x v="1"/>
  </r>
  <r>
    <n v="2476"/>
    <x v="31"/>
    <x v="3"/>
    <s v="CUST011"/>
    <x v="25"/>
    <x v="2"/>
    <n v="48.65"/>
    <x v="0"/>
    <n v="48.65"/>
    <x v="3"/>
    <x v="1"/>
  </r>
  <r>
    <n v="2477"/>
    <x v="68"/>
    <x v="2"/>
    <s v="CUST065"/>
    <x v="17"/>
    <x v="3"/>
    <n v="150.54"/>
    <x v="1"/>
    <n v="451.62"/>
    <x v="1"/>
    <x v="2"/>
  </r>
  <r>
    <n v="2478"/>
    <x v="5"/>
    <x v="3"/>
    <s v="CUST092"/>
    <x v="48"/>
    <x v="3"/>
    <n v="34.97"/>
    <x v="4"/>
    <n v="139.88"/>
    <x v="2"/>
    <x v="2"/>
  </r>
  <r>
    <n v="2479"/>
    <x v="41"/>
    <x v="6"/>
    <s v="CUST016"/>
    <x v="22"/>
    <x v="4"/>
    <n v="152.08000000000001"/>
    <x v="2"/>
    <n v="760.4"/>
    <x v="1"/>
    <x v="2"/>
  </r>
  <r>
    <n v="2480"/>
    <x v="17"/>
    <x v="3"/>
    <s v="CUST083"/>
    <x v="45"/>
    <x v="0"/>
    <n v="69.78"/>
    <x v="4"/>
    <n v="279.12"/>
    <x v="1"/>
    <x v="2"/>
  </r>
  <r>
    <n v="2481"/>
    <x v="78"/>
    <x v="6"/>
    <s v="CUST076"/>
    <x v="6"/>
    <x v="2"/>
    <n v="177.75"/>
    <x v="1"/>
    <n v="533.25"/>
    <x v="3"/>
    <x v="2"/>
  </r>
  <r>
    <n v="2482"/>
    <x v="60"/>
    <x v="3"/>
    <s v="CUST039"/>
    <x v="13"/>
    <x v="0"/>
    <n v="35.700000000000003"/>
    <x v="3"/>
    <n v="71.400000000000006"/>
    <x v="1"/>
    <x v="0"/>
  </r>
  <r>
    <n v="2483"/>
    <x v="16"/>
    <x v="4"/>
    <s v="CUST035"/>
    <x v="5"/>
    <x v="0"/>
    <n v="17.87"/>
    <x v="4"/>
    <n v="71.48"/>
    <x v="3"/>
    <x v="2"/>
  </r>
  <r>
    <n v="2484"/>
    <x v="1"/>
    <x v="1"/>
    <s v="CUST040"/>
    <x v="25"/>
    <x v="3"/>
    <n v="41.35"/>
    <x v="1"/>
    <n v="124.05"/>
    <x v="3"/>
    <x v="0"/>
  </r>
  <r>
    <n v="2485"/>
    <x v="55"/>
    <x v="6"/>
    <s v="CUST053"/>
    <x v="43"/>
    <x v="3"/>
    <n v="32.07"/>
    <x v="3"/>
    <n v="64.14"/>
    <x v="1"/>
    <x v="0"/>
  </r>
  <r>
    <n v="2486"/>
    <x v="25"/>
    <x v="4"/>
    <s v="CUST100"/>
    <x v="30"/>
    <x v="4"/>
    <n v="187.21"/>
    <x v="4"/>
    <n v="748.84"/>
    <x v="3"/>
    <x v="1"/>
  </r>
  <r>
    <n v="2487"/>
    <x v="54"/>
    <x v="1"/>
    <s v="CUST077"/>
    <x v="16"/>
    <x v="4"/>
    <n v="189.65"/>
    <x v="4"/>
    <n v="758.6"/>
    <x v="0"/>
    <x v="2"/>
  </r>
  <r>
    <n v="2488"/>
    <x v="3"/>
    <x v="3"/>
    <s v="CUST085"/>
    <x v="49"/>
    <x v="2"/>
    <n v="27.14"/>
    <x v="3"/>
    <n v="54.28"/>
    <x v="2"/>
    <x v="1"/>
  </r>
  <r>
    <n v="2489"/>
    <x v="34"/>
    <x v="0"/>
    <s v="CUST091"/>
    <x v="29"/>
    <x v="1"/>
    <n v="159.93"/>
    <x v="1"/>
    <n v="479.79"/>
    <x v="1"/>
    <x v="3"/>
  </r>
  <r>
    <n v="2490"/>
    <x v="10"/>
    <x v="5"/>
    <s v="CUST072"/>
    <x v="6"/>
    <x v="2"/>
    <n v="101.81"/>
    <x v="2"/>
    <n v="509.05"/>
    <x v="0"/>
    <x v="1"/>
  </r>
  <r>
    <n v="2491"/>
    <x v="1"/>
    <x v="1"/>
    <s v="CUST030"/>
    <x v="14"/>
    <x v="3"/>
    <n v="180.87"/>
    <x v="0"/>
    <n v="180.87"/>
    <x v="3"/>
    <x v="3"/>
  </r>
  <r>
    <n v="2492"/>
    <x v="82"/>
    <x v="2"/>
    <s v="CUST090"/>
    <x v="34"/>
    <x v="0"/>
    <n v="77.239999999999995"/>
    <x v="4"/>
    <n v="308.95999999999998"/>
    <x v="1"/>
    <x v="3"/>
  </r>
  <r>
    <n v="2493"/>
    <x v="14"/>
    <x v="0"/>
    <s v="CUST068"/>
    <x v="13"/>
    <x v="4"/>
    <n v="164.85"/>
    <x v="1"/>
    <n v="494.55"/>
    <x v="1"/>
    <x v="0"/>
  </r>
  <r>
    <n v="2494"/>
    <x v="88"/>
    <x v="1"/>
    <s v="CUST094"/>
    <x v="0"/>
    <x v="3"/>
    <n v="121.39"/>
    <x v="3"/>
    <n v="242.78"/>
    <x v="0"/>
    <x v="1"/>
  </r>
  <r>
    <n v="2495"/>
    <x v="55"/>
    <x v="6"/>
    <s v="CUST009"/>
    <x v="35"/>
    <x v="1"/>
    <n v="190.39"/>
    <x v="0"/>
    <n v="190.39"/>
    <x v="3"/>
    <x v="0"/>
  </r>
  <r>
    <n v="2496"/>
    <x v="23"/>
    <x v="0"/>
    <s v="CUST055"/>
    <x v="28"/>
    <x v="0"/>
    <n v="135.47999999999999"/>
    <x v="2"/>
    <n v="677.4"/>
    <x v="2"/>
    <x v="0"/>
  </r>
  <r>
    <n v="2497"/>
    <x v="42"/>
    <x v="0"/>
    <s v="CUST007"/>
    <x v="27"/>
    <x v="3"/>
    <n v="55.84"/>
    <x v="0"/>
    <n v="55.84"/>
    <x v="2"/>
    <x v="2"/>
  </r>
  <r>
    <n v="2498"/>
    <x v="33"/>
    <x v="1"/>
    <s v="CUST043"/>
    <x v="24"/>
    <x v="3"/>
    <n v="135.28"/>
    <x v="4"/>
    <n v="541.12"/>
    <x v="3"/>
    <x v="0"/>
  </r>
  <r>
    <n v="2499"/>
    <x v="10"/>
    <x v="5"/>
    <s v="CUST009"/>
    <x v="18"/>
    <x v="1"/>
    <n v="93.51"/>
    <x v="1"/>
    <n v="280.52999999999997"/>
    <x v="0"/>
    <x v="0"/>
  </r>
  <r>
    <n v="2500"/>
    <x v="18"/>
    <x v="5"/>
    <s v="CUST056"/>
    <x v="19"/>
    <x v="0"/>
    <n v="151.22999999999999"/>
    <x v="0"/>
    <n v="151.22999999999999"/>
    <x v="3"/>
    <x v="3"/>
  </r>
  <r>
    <n v="2501"/>
    <x v="55"/>
    <x v="6"/>
    <s v="CUST053"/>
    <x v="21"/>
    <x v="3"/>
    <n v="185.85"/>
    <x v="1"/>
    <n v="557.54999999999995"/>
    <x v="2"/>
    <x v="2"/>
  </r>
  <r>
    <n v="2502"/>
    <x v="41"/>
    <x v="6"/>
    <s v="CUST061"/>
    <x v="28"/>
    <x v="2"/>
    <n v="126.88"/>
    <x v="3"/>
    <n v="253.76"/>
    <x v="1"/>
    <x v="0"/>
  </r>
  <r>
    <n v="2503"/>
    <x v="10"/>
    <x v="5"/>
    <s v="CUST050"/>
    <x v="2"/>
    <x v="3"/>
    <n v="146.57"/>
    <x v="3"/>
    <n v="293.14"/>
    <x v="0"/>
    <x v="2"/>
  </r>
  <r>
    <n v="2504"/>
    <x v="82"/>
    <x v="2"/>
    <s v="CUST092"/>
    <x v="24"/>
    <x v="1"/>
    <n v="73.03"/>
    <x v="0"/>
    <n v="73.03"/>
    <x v="3"/>
    <x v="3"/>
  </r>
  <r>
    <n v="2505"/>
    <x v="24"/>
    <x v="3"/>
    <s v="CUST007"/>
    <x v="33"/>
    <x v="3"/>
    <n v="195.92"/>
    <x v="1"/>
    <n v="587.76"/>
    <x v="1"/>
    <x v="1"/>
  </r>
  <r>
    <n v="2506"/>
    <x v="30"/>
    <x v="0"/>
    <s v="CUST041"/>
    <x v="30"/>
    <x v="0"/>
    <n v="75.849999999999994"/>
    <x v="4"/>
    <n v="303.39999999999998"/>
    <x v="0"/>
    <x v="3"/>
  </r>
  <r>
    <n v="2507"/>
    <x v="71"/>
    <x v="6"/>
    <s v="CUST048"/>
    <x v="38"/>
    <x v="2"/>
    <n v="122.44"/>
    <x v="3"/>
    <n v="244.88"/>
    <x v="0"/>
    <x v="1"/>
  </r>
  <r>
    <n v="2508"/>
    <x v="16"/>
    <x v="4"/>
    <s v="CUST098"/>
    <x v="8"/>
    <x v="4"/>
    <n v="117.97"/>
    <x v="0"/>
    <n v="117.97"/>
    <x v="3"/>
    <x v="0"/>
  </r>
  <r>
    <n v="2509"/>
    <x v="57"/>
    <x v="0"/>
    <s v="CUST057"/>
    <x v="42"/>
    <x v="1"/>
    <n v="105.36"/>
    <x v="1"/>
    <n v="316.08"/>
    <x v="2"/>
    <x v="2"/>
  </r>
  <r>
    <n v="2510"/>
    <x v="25"/>
    <x v="4"/>
    <s v="CUST042"/>
    <x v="27"/>
    <x v="4"/>
    <n v="139.47"/>
    <x v="2"/>
    <n v="697.35"/>
    <x v="2"/>
    <x v="2"/>
  </r>
  <r>
    <n v="2511"/>
    <x v="50"/>
    <x v="0"/>
    <s v="CUST026"/>
    <x v="10"/>
    <x v="1"/>
    <n v="121.21"/>
    <x v="3"/>
    <n v="242.42"/>
    <x v="3"/>
    <x v="2"/>
  </r>
  <r>
    <n v="2512"/>
    <x v="3"/>
    <x v="3"/>
    <s v="CUST096"/>
    <x v="11"/>
    <x v="0"/>
    <n v="87.87"/>
    <x v="3"/>
    <n v="175.74"/>
    <x v="3"/>
    <x v="3"/>
  </r>
  <r>
    <n v="2513"/>
    <x v="35"/>
    <x v="3"/>
    <s v="CUST028"/>
    <x v="20"/>
    <x v="0"/>
    <n v="195.94"/>
    <x v="2"/>
    <n v="979.7"/>
    <x v="1"/>
    <x v="0"/>
  </r>
  <r>
    <n v="2514"/>
    <x v="60"/>
    <x v="3"/>
    <s v="CUST014"/>
    <x v="3"/>
    <x v="2"/>
    <n v="86.78"/>
    <x v="0"/>
    <n v="86.78"/>
    <x v="1"/>
    <x v="1"/>
  </r>
  <r>
    <n v="2515"/>
    <x v="47"/>
    <x v="3"/>
    <s v="CUST095"/>
    <x v="9"/>
    <x v="4"/>
    <n v="119.47"/>
    <x v="2"/>
    <n v="597.35"/>
    <x v="1"/>
    <x v="1"/>
  </r>
  <r>
    <n v="2516"/>
    <x v="21"/>
    <x v="4"/>
    <s v="CUST083"/>
    <x v="45"/>
    <x v="3"/>
    <n v="50.84"/>
    <x v="4"/>
    <n v="203.36"/>
    <x v="1"/>
    <x v="3"/>
  </r>
  <r>
    <n v="2517"/>
    <x v="26"/>
    <x v="2"/>
    <s v="CUST070"/>
    <x v="49"/>
    <x v="2"/>
    <n v="138.28"/>
    <x v="1"/>
    <n v="414.84"/>
    <x v="2"/>
    <x v="3"/>
  </r>
  <r>
    <n v="2518"/>
    <x v="6"/>
    <x v="4"/>
    <s v="CUST070"/>
    <x v="17"/>
    <x v="4"/>
    <n v="168.27"/>
    <x v="3"/>
    <n v="336.54"/>
    <x v="1"/>
    <x v="0"/>
  </r>
  <r>
    <n v="2519"/>
    <x v="73"/>
    <x v="0"/>
    <s v="CUST095"/>
    <x v="8"/>
    <x v="3"/>
    <n v="145.82"/>
    <x v="1"/>
    <n v="437.46"/>
    <x v="0"/>
    <x v="0"/>
  </r>
  <r>
    <n v="2520"/>
    <x v="49"/>
    <x v="5"/>
    <s v="CUST002"/>
    <x v="21"/>
    <x v="1"/>
    <n v="194.98"/>
    <x v="4"/>
    <n v="779.92"/>
    <x v="1"/>
    <x v="2"/>
  </r>
  <r>
    <n v="2521"/>
    <x v="0"/>
    <x v="0"/>
    <s v="CUST033"/>
    <x v="21"/>
    <x v="3"/>
    <n v="132.94"/>
    <x v="0"/>
    <n v="132.94"/>
    <x v="1"/>
    <x v="0"/>
  </r>
  <r>
    <n v="2522"/>
    <x v="56"/>
    <x v="6"/>
    <s v="CUST036"/>
    <x v="37"/>
    <x v="2"/>
    <n v="198.44"/>
    <x v="3"/>
    <n v="396.88"/>
    <x v="0"/>
    <x v="3"/>
  </r>
  <r>
    <n v="2523"/>
    <x v="44"/>
    <x v="5"/>
    <s v="CUST097"/>
    <x v="44"/>
    <x v="3"/>
    <n v="130.22"/>
    <x v="4"/>
    <n v="520.88"/>
    <x v="2"/>
    <x v="2"/>
  </r>
  <r>
    <n v="2524"/>
    <x v="70"/>
    <x v="5"/>
    <s v="CUST077"/>
    <x v="11"/>
    <x v="0"/>
    <n v="145.78"/>
    <x v="2"/>
    <n v="728.9"/>
    <x v="0"/>
    <x v="0"/>
  </r>
  <r>
    <n v="2525"/>
    <x v="31"/>
    <x v="3"/>
    <s v="CUST040"/>
    <x v="14"/>
    <x v="4"/>
    <n v="142.18"/>
    <x v="2"/>
    <n v="710.9"/>
    <x v="1"/>
    <x v="0"/>
  </r>
  <r>
    <n v="2526"/>
    <x v="35"/>
    <x v="3"/>
    <s v="CUST086"/>
    <x v="42"/>
    <x v="4"/>
    <n v="153.66999999999999"/>
    <x v="1"/>
    <n v="461.01"/>
    <x v="3"/>
    <x v="0"/>
  </r>
  <r>
    <n v="2527"/>
    <x v="30"/>
    <x v="0"/>
    <s v="CUST068"/>
    <x v="33"/>
    <x v="0"/>
    <n v="56.06"/>
    <x v="4"/>
    <n v="224.24"/>
    <x v="1"/>
    <x v="3"/>
  </r>
  <r>
    <n v="2528"/>
    <x v="75"/>
    <x v="3"/>
    <s v="CUST044"/>
    <x v="46"/>
    <x v="4"/>
    <n v="48.06"/>
    <x v="1"/>
    <n v="144.18"/>
    <x v="2"/>
    <x v="0"/>
  </r>
  <r>
    <n v="2529"/>
    <x v="19"/>
    <x v="5"/>
    <s v="CUST026"/>
    <x v="37"/>
    <x v="2"/>
    <n v="122.27"/>
    <x v="1"/>
    <n v="366.81"/>
    <x v="1"/>
    <x v="2"/>
  </r>
  <r>
    <n v="2530"/>
    <x v="68"/>
    <x v="2"/>
    <s v="CUST024"/>
    <x v="24"/>
    <x v="1"/>
    <n v="52.03"/>
    <x v="3"/>
    <n v="104.06"/>
    <x v="3"/>
    <x v="0"/>
  </r>
  <r>
    <n v="2531"/>
    <x v="56"/>
    <x v="6"/>
    <s v="CUST074"/>
    <x v="33"/>
    <x v="2"/>
    <n v="109.07"/>
    <x v="3"/>
    <n v="218.14"/>
    <x v="2"/>
    <x v="0"/>
  </r>
  <r>
    <n v="2532"/>
    <x v="77"/>
    <x v="2"/>
    <s v="CUST051"/>
    <x v="42"/>
    <x v="4"/>
    <n v="73.98"/>
    <x v="4"/>
    <n v="295.92"/>
    <x v="3"/>
    <x v="1"/>
  </r>
  <r>
    <n v="2533"/>
    <x v="19"/>
    <x v="5"/>
    <s v="CUST081"/>
    <x v="1"/>
    <x v="4"/>
    <n v="39.44"/>
    <x v="0"/>
    <n v="39.44"/>
    <x v="1"/>
    <x v="2"/>
  </r>
  <r>
    <n v="2534"/>
    <x v="64"/>
    <x v="6"/>
    <s v="CUST004"/>
    <x v="44"/>
    <x v="3"/>
    <n v="137.12"/>
    <x v="1"/>
    <n v="411.36"/>
    <x v="3"/>
    <x v="0"/>
  </r>
  <r>
    <n v="2535"/>
    <x v="53"/>
    <x v="5"/>
    <s v="CUST091"/>
    <x v="8"/>
    <x v="1"/>
    <n v="140.01"/>
    <x v="4"/>
    <n v="560.04"/>
    <x v="3"/>
    <x v="2"/>
  </r>
  <r>
    <n v="2536"/>
    <x v="12"/>
    <x v="4"/>
    <s v="CUST093"/>
    <x v="41"/>
    <x v="0"/>
    <n v="121.46"/>
    <x v="2"/>
    <n v="607.29999999999995"/>
    <x v="1"/>
    <x v="2"/>
  </r>
  <r>
    <n v="2537"/>
    <x v="35"/>
    <x v="3"/>
    <s v="CUST056"/>
    <x v="34"/>
    <x v="2"/>
    <n v="44.02"/>
    <x v="0"/>
    <n v="44.02"/>
    <x v="2"/>
    <x v="1"/>
  </r>
  <r>
    <n v="2538"/>
    <x v="72"/>
    <x v="0"/>
    <s v="CUST089"/>
    <x v="31"/>
    <x v="4"/>
    <n v="183.05"/>
    <x v="0"/>
    <n v="183.05"/>
    <x v="3"/>
    <x v="1"/>
  </r>
  <r>
    <n v="2539"/>
    <x v="58"/>
    <x v="5"/>
    <s v="CUST024"/>
    <x v="27"/>
    <x v="2"/>
    <n v="174.45"/>
    <x v="3"/>
    <n v="348.9"/>
    <x v="1"/>
    <x v="1"/>
  </r>
  <r>
    <n v="2540"/>
    <x v="46"/>
    <x v="2"/>
    <s v="CUST067"/>
    <x v="21"/>
    <x v="4"/>
    <n v="83.64"/>
    <x v="2"/>
    <n v="418.2"/>
    <x v="2"/>
    <x v="3"/>
  </r>
  <r>
    <n v="2541"/>
    <x v="90"/>
    <x v="0"/>
    <s v="CUST004"/>
    <x v="31"/>
    <x v="1"/>
    <n v="170.87"/>
    <x v="1"/>
    <n v="512.61"/>
    <x v="0"/>
    <x v="1"/>
  </r>
  <r>
    <n v="2542"/>
    <x v="29"/>
    <x v="6"/>
    <s v="CUST086"/>
    <x v="21"/>
    <x v="1"/>
    <n v="102.03"/>
    <x v="1"/>
    <n v="306.08999999999997"/>
    <x v="1"/>
    <x v="0"/>
  </r>
  <r>
    <n v="2543"/>
    <x v="30"/>
    <x v="0"/>
    <s v="CUST038"/>
    <x v="35"/>
    <x v="4"/>
    <n v="136.47"/>
    <x v="0"/>
    <n v="136.47"/>
    <x v="3"/>
    <x v="3"/>
  </r>
  <r>
    <n v="2544"/>
    <x v="46"/>
    <x v="2"/>
    <s v="CUST016"/>
    <x v="46"/>
    <x v="1"/>
    <n v="157.44999999999999"/>
    <x v="3"/>
    <n v="314.89999999999998"/>
    <x v="3"/>
    <x v="0"/>
  </r>
  <r>
    <n v="2545"/>
    <x v="17"/>
    <x v="3"/>
    <s v="CUST080"/>
    <x v="33"/>
    <x v="4"/>
    <n v="38.159999999999997"/>
    <x v="2"/>
    <n v="190.8"/>
    <x v="2"/>
    <x v="3"/>
  </r>
  <r>
    <n v="2546"/>
    <x v="18"/>
    <x v="5"/>
    <s v="CUST048"/>
    <x v="21"/>
    <x v="3"/>
    <n v="114.6"/>
    <x v="1"/>
    <n v="343.8"/>
    <x v="1"/>
    <x v="1"/>
  </r>
  <r>
    <n v="2547"/>
    <x v="3"/>
    <x v="3"/>
    <s v="CUST098"/>
    <x v="22"/>
    <x v="2"/>
    <n v="88.61"/>
    <x v="0"/>
    <n v="88.61"/>
    <x v="1"/>
    <x v="2"/>
  </r>
  <r>
    <n v="2548"/>
    <x v="56"/>
    <x v="6"/>
    <s v="CUST053"/>
    <x v="37"/>
    <x v="4"/>
    <n v="150.79"/>
    <x v="1"/>
    <n v="452.37"/>
    <x v="1"/>
    <x v="2"/>
  </r>
  <r>
    <n v="2549"/>
    <x v="75"/>
    <x v="3"/>
    <s v="CUST057"/>
    <x v="4"/>
    <x v="2"/>
    <n v="85.24"/>
    <x v="3"/>
    <n v="170.48"/>
    <x v="2"/>
    <x v="0"/>
  </r>
  <r>
    <n v="2550"/>
    <x v="26"/>
    <x v="2"/>
    <s v="CUST050"/>
    <x v="12"/>
    <x v="1"/>
    <n v="32.43"/>
    <x v="2"/>
    <n v="162.15"/>
    <x v="2"/>
    <x v="3"/>
  </r>
  <r>
    <n v="2551"/>
    <x v="63"/>
    <x v="2"/>
    <s v="CUST038"/>
    <x v="37"/>
    <x v="1"/>
    <n v="80.86"/>
    <x v="4"/>
    <n v="323.44"/>
    <x v="2"/>
    <x v="2"/>
  </r>
  <r>
    <n v="2552"/>
    <x v="44"/>
    <x v="5"/>
    <s v="CUST054"/>
    <x v="30"/>
    <x v="3"/>
    <n v="167.92"/>
    <x v="2"/>
    <n v="839.6"/>
    <x v="2"/>
    <x v="0"/>
  </r>
  <r>
    <n v="2553"/>
    <x v="60"/>
    <x v="3"/>
    <s v="CUST071"/>
    <x v="1"/>
    <x v="0"/>
    <n v="189.04"/>
    <x v="3"/>
    <n v="378.08"/>
    <x v="2"/>
    <x v="0"/>
  </r>
  <r>
    <n v="2554"/>
    <x v="88"/>
    <x v="1"/>
    <s v="CUST034"/>
    <x v="7"/>
    <x v="0"/>
    <n v="184.32"/>
    <x v="4"/>
    <n v="737.28"/>
    <x v="0"/>
    <x v="2"/>
  </r>
  <r>
    <n v="2555"/>
    <x v="25"/>
    <x v="4"/>
    <s v="CUST097"/>
    <x v="43"/>
    <x v="4"/>
    <n v="64.8"/>
    <x v="2"/>
    <n v="324"/>
    <x v="3"/>
    <x v="2"/>
  </r>
  <r>
    <n v="2556"/>
    <x v="22"/>
    <x v="6"/>
    <s v="CUST093"/>
    <x v="10"/>
    <x v="2"/>
    <n v="172.53"/>
    <x v="2"/>
    <n v="862.65"/>
    <x v="2"/>
    <x v="1"/>
  </r>
  <r>
    <n v="2557"/>
    <x v="49"/>
    <x v="5"/>
    <s v="CUST028"/>
    <x v="32"/>
    <x v="2"/>
    <n v="87.43"/>
    <x v="0"/>
    <n v="87.43"/>
    <x v="3"/>
    <x v="0"/>
  </r>
  <r>
    <n v="2558"/>
    <x v="38"/>
    <x v="1"/>
    <s v="CUST005"/>
    <x v="9"/>
    <x v="2"/>
    <n v="100.96"/>
    <x v="3"/>
    <n v="201.92"/>
    <x v="3"/>
    <x v="3"/>
  </r>
  <r>
    <n v="2559"/>
    <x v="45"/>
    <x v="1"/>
    <s v="CUST007"/>
    <x v="38"/>
    <x v="3"/>
    <n v="42.31"/>
    <x v="2"/>
    <n v="211.55"/>
    <x v="1"/>
    <x v="1"/>
  </r>
  <r>
    <n v="2560"/>
    <x v="64"/>
    <x v="6"/>
    <s v="CUST010"/>
    <x v="29"/>
    <x v="0"/>
    <n v="10.77"/>
    <x v="2"/>
    <n v="53.85"/>
    <x v="3"/>
    <x v="0"/>
  </r>
  <r>
    <n v="2561"/>
    <x v="49"/>
    <x v="5"/>
    <s v="CUST073"/>
    <x v="38"/>
    <x v="1"/>
    <n v="31.67"/>
    <x v="3"/>
    <n v="63.34"/>
    <x v="0"/>
    <x v="2"/>
  </r>
  <r>
    <n v="2562"/>
    <x v="43"/>
    <x v="5"/>
    <s v="CUST077"/>
    <x v="45"/>
    <x v="2"/>
    <n v="169.76"/>
    <x v="4"/>
    <n v="679.04"/>
    <x v="2"/>
    <x v="0"/>
  </r>
  <r>
    <n v="2563"/>
    <x v="84"/>
    <x v="2"/>
    <s v="CUST005"/>
    <x v="23"/>
    <x v="3"/>
    <n v="67.819999999999993"/>
    <x v="3"/>
    <n v="135.63999999999999"/>
    <x v="2"/>
    <x v="2"/>
  </r>
  <r>
    <n v="2564"/>
    <x v="67"/>
    <x v="3"/>
    <s v="CUST094"/>
    <x v="44"/>
    <x v="3"/>
    <n v="160.74"/>
    <x v="4"/>
    <n v="642.96"/>
    <x v="3"/>
    <x v="1"/>
  </r>
  <r>
    <n v="2565"/>
    <x v="3"/>
    <x v="3"/>
    <s v="CUST076"/>
    <x v="42"/>
    <x v="4"/>
    <n v="62.64"/>
    <x v="3"/>
    <n v="125.28"/>
    <x v="3"/>
    <x v="3"/>
  </r>
  <r>
    <n v="2566"/>
    <x v="1"/>
    <x v="1"/>
    <s v="CUST038"/>
    <x v="49"/>
    <x v="4"/>
    <n v="113.59"/>
    <x v="4"/>
    <n v="454.36"/>
    <x v="3"/>
    <x v="0"/>
  </r>
  <r>
    <n v="2567"/>
    <x v="30"/>
    <x v="0"/>
    <s v="CUST014"/>
    <x v="29"/>
    <x v="4"/>
    <n v="63.7"/>
    <x v="3"/>
    <n v="127.4"/>
    <x v="3"/>
    <x v="1"/>
  </r>
  <r>
    <n v="2568"/>
    <x v="13"/>
    <x v="4"/>
    <s v="CUST032"/>
    <x v="25"/>
    <x v="3"/>
    <n v="156.99"/>
    <x v="3"/>
    <n v="313.98"/>
    <x v="0"/>
    <x v="0"/>
  </r>
  <r>
    <n v="2569"/>
    <x v="70"/>
    <x v="5"/>
    <s v="CUST079"/>
    <x v="31"/>
    <x v="0"/>
    <n v="105.97"/>
    <x v="4"/>
    <n v="423.88"/>
    <x v="2"/>
    <x v="2"/>
  </r>
  <r>
    <n v="2570"/>
    <x v="5"/>
    <x v="3"/>
    <s v="CUST084"/>
    <x v="41"/>
    <x v="3"/>
    <n v="99.86"/>
    <x v="4"/>
    <n v="399.44"/>
    <x v="3"/>
    <x v="0"/>
  </r>
  <r>
    <n v="2571"/>
    <x v="5"/>
    <x v="3"/>
    <s v="CUST039"/>
    <x v="13"/>
    <x v="3"/>
    <n v="149.93"/>
    <x v="4"/>
    <n v="599.72"/>
    <x v="2"/>
    <x v="3"/>
  </r>
  <r>
    <n v="2572"/>
    <x v="10"/>
    <x v="5"/>
    <s v="CUST016"/>
    <x v="6"/>
    <x v="3"/>
    <n v="176.54"/>
    <x v="1"/>
    <n v="529.62"/>
    <x v="1"/>
    <x v="2"/>
  </r>
  <r>
    <n v="2573"/>
    <x v="72"/>
    <x v="0"/>
    <s v="CUST095"/>
    <x v="15"/>
    <x v="2"/>
    <n v="198.63"/>
    <x v="0"/>
    <n v="198.63"/>
    <x v="3"/>
    <x v="2"/>
  </r>
  <r>
    <n v="2574"/>
    <x v="82"/>
    <x v="2"/>
    <s v="CUST094"/>
    <x v="26"/>
    <x v="2"/>
    <n v="155.04"/>
    <x v="1"/>
    <n v="465.12"/>
    <x v="0"/>
    <x v="2"/>
  </r>
  <r>
    <n v="2575"/>
    <x v="23"/>
    <x v="0"/>
    <s v="CUST063"/>
    <x v="5"/>
    <x v="3"/>
    <n v="94.87"/>
    <x v="4"/>
    <n v="379.48"/>
    <x v="1"/>
    <x v="0"/>
  </r>
  <r>
    <n v="2576"/>
    <x v="67"/>
    <x v="3"/>
    <s v="CUST084"/>
    <x v="2"/>
    <x v="0"/>
    <n v="76.08"/>
    <x v="4"/>
    <n v="304.32"/>
    <x v="3"/>
    <x v="0"/>
  </r>
  <r>
    <n v="2577"/>
    <x v="82"/>
    <x v="2"/>
    <s v="CUST032"/>
    <x v="33"/>
    <x v="0"/>
    <n v="57.65"/>
    <x v="0"/>
    <n v="57.65"/>
    <x v="1"/>
    <x v="2"/>
  </r>
  <r>
    <n v="2578"/>
    <x v="27"/>
    <x v="6"/>
    <s v="CUST008"/>
    <x v="41"/>
    <x v="1"/>
    <n v="25.96"/>
    <x v="2"/>
    <n v="129.80000000000001"/>
    <x v="1"/>
    <x v="3"/>
  </r>
  <r>
    <n v="2579"/>
    <x v="63"/>
    <x v="2"/>
    <s v="CUST078"/>
    <x v="20"/>
    <x v="3"/>
    <n v="167.25"/>
    <x v="4"/>
    <n v="669"/>
    <x v="3"/>
    <x v="3"/>
  </r>
  <r>
    <n v="2580"/>
    <x v="47"/>
    <x v="3"/>
    <s v="CUST011"/>
    <x v="1"/>
    <x v="2"/>
    <n v="75.42"/>
    <x v="1"/>
    <n v="226.26"/>
    <x v="0"/>
    <x v="1"/>
  </r>
  <r>
    <n v="2581"/>
    <x v="47"/>
    <x v="3"/>
    <s v="CUST058"/>
    <x v="15"/>
    <x v="3"/>
    <n v="152.12"/>
    <x v="1"/>
    <n v="456.36"/>
    <x v="3"/>
    <x v="3"/>
  </r>
  <r>
    <n v="2582"/>
    <x v="72"/>
    <x v="0"/>
    <s v="CUST018"/>
    <x v="13"/>
    <x v="1"/>
    <n v="180.46"/>
    <x v="0"/>
    <n v="180.46"/>
    <x v="1"/>
    <x v="3"/>
  </r>
  <r>
    <n v="2583"/>
    <x v="6"/>
    <x v="4"/>
    <s v="CUST061"/>
    <x v="34"/>
    <x v="3"/>
    <n v="99.99"/>
    <x v="1"/>
    <n v="299.97000000000003"/>
    <x v="0"/>
    <x v="2"/>
  </r>
  <r>
    <n v="2584"/>
    <x v="29"/>
    <x v="6"/>
    <s v="CUST042"/>
    <x v="11"/>
    <x v="4"/>
    <n v="87.43"/>
    <x v="4"/>
    <n v="349.72"/>
    <x v="1"/>
    <x v="3"/>
  </r>
  <r>
    <n v="2585"/>
    <x v="17"/>
    <x v="3"/>
    <s v="CUST045"/>
    <x v="18"/>
    <x v="1"/>
    <n v="58.29"/>
    <x v="3"/>
    <n v="116.58"/>
    <x v="3"/>
    <x v="1"/>
  </r>
  <r>
    <n v="2586"/>
    <x v="80"/>
    <x v="0"/>
    <s v="CUST088"/>
    <x v="9"/>
    <x v="2"/>
    <n v="193.28"/>
    <x v="0"/>
    <n v="193.28"/>
    <x v="2"/>
    <x v="2"/>
  </r>
  <r>
    <n v="2587"/>
    <x v="78"/>
    <x v="6"/>
    <s v="CUST002"/>
    <x v="6"/>
    <x v="0"/>
    <n v="148.88"/>
    <x v="1"/>
    <n v="446.64"/>
    <x v="3"/>
    <x v="0"/>
  </r>
  <r>
    <n v="2588"/>
    <x v="74"/>
    <x v="4"/>
    <s v="CUST006"/>
    <x v="24"/>
    <x v="4"/>
    <n v="100.86"/>
    <x v="1"/>
    <n v="302.58"/>
    <x v="3"/>
    <x v="0"/>
  </r>
  <r>
    <n v="2589"/>
    <x v="74"/>
    <x v="4"/>
    <s v="CUST092"/>
    <x v="16"/>
    <x v="0"/>
    <n v="40.549999999999997"/>
    <x v="4"/>
    <n v="162.19999999999999"/>
    <x v="2"/>
    <x v="1"/>
  </r>
  <r>
    <n v="2590"/>
    <x v="0"/>
    <x v="0"/>
    <s v="CUST084"/>
    <x v="33"/>
    <x v="2"/>
    <n v="34.090000000000003"/>
    <x v="3"/>
    <n v="68.180000000000007"/>
    <x v="3"/>
    <x v="2"/>
  </r>
  <r>
    <n v="2591"/>
    <x v="48"/>
    <x v="2"/>
    <s v="CUST022"/>
    <x v="28"/>
    <x v="2"/>
    <n v="25.03"/>
    <x v="1"/>
    <n v="75.09"/>
    <x v="3"/>
    <x v="1"/>
  </r>
  <r>
    <n v="2592"/>
    <x v="64"/>
    <x v="6"/>
    <s v="CUST072"/>
    <x v="20"/>
    <x v="1"/>
    <n v="120.5"/>
    <x v="2"/>
    <n v="602.5"/>
    <x v="2"/>
    <x v="3"/>
  </r>
  <r>
    <n v="2593"/>
    <x v="60"/>
    <x v="3"/>
    <s v="CUST054"/>
    <x v="28"/>
    <x v="0"/>
    <n v="92.6"/>
    <x v="3"/>
    <n v="185.2"/>
    <x v="3"/>
    <x v="3"/>
  </r>
  <r>
    <n v="2594"/>
    <x v="6"/>
    <x v="4"/>
    <s v="CUST019"/>
    <x v="23"/>
    <x v="1"/>
    <n v="178.98"/>
    <x v="2"/>
    <n v="894.9"/>
    <x v="1"/>
    <x v="1"/>
  </r>
  <r>
    <n v="2595"/>
    <x v="32"/>
    <x v="6"/>
    <s v="CUST079"/>
    <x v="40"/>
    <x v="4"/>
    <n v="81.69"/>
    <x v="1"/>
    <n v="245.07"/>
    <x v="3"/>
    <x v="2"/>
  </r>
  <r>
    <n v="2596"/>
    <x v="39"/>
    <x v="6"/>
    <s v="CUST029"/>
    <x v="46"/>
    <x v="1"/>
    <n v="58.54"/>
    <x v="3"/>
    <n v="117.08"/>
    <x v="3"/>
    <x v="0"/>
  </r>
  <r>
    <n v="2597"/>
    <x v="37"/>
    <x v="5"/>
    <s v="CUST020"/>
    <x v="46"/>
    <x v="4"/>
    <n v="29.03"/>
    <x v="1"/>
    <n v="87.09"/>
    <x v="1"/>
    <x v="2"/>
  </r>
  <r>
    <n v="2598"/>
    <x v="27"/>
    <x v="6"/>
    <s v="CUST022"/>
    <x v="31"/>
    <x v="4"/>
    <n v="192.69"/>
    <x v="1"/>
    <n v="578.07000000000005"/>
    <x v="2"/>
    <x v="3"/>
  </r>
  <r>
    <n v="2599"/>
    <x v="67"/>
    <x v="3"/>
    <s v="CUST052"/>
    <x v="39"/>
    <x v="0"/>
    <n v="170.06"/>
    <x v="0"/>
    <n v="170.06"/>
    <x v="0"/>
    <x v="3"/>
  </r>
  <r>
    <n v="2600"/>
    <x v="29"/>
    <x v="6"/>
    <s v="CUST085"/>
    <x v="19"/>
    <x v="1"/>
    <n v="10.62"/>
    <x v="1"/>
    <n v="31.86"/>
    <x v="1"/>
    <x v="3"/>
  </r>
  <r>
    <n v="2601"/>
    <x v="72"/>
    <x v="0"/>
    <s v="CUST045"/>
    <x v="15"/>
    <x v="4"/>
    <n v="55.48"/>
    <x v="4"/>
    <n v="221.92"/>
    <x v="3"/>
    <x v="0"/>
  </r>
  <r>
    <n v="2602"/>
    <x v="86"/>
    <x v="1"/>
    <s v="CUST036"/>
    <x v="32"/>
    <x v="0"/>
    <n v="119.13"/>
    <x v="3"/>
    <n v="238.26"/>
    <x v="2"/>
    <x v="1"/>
  </r>
  <r>
    <n v="2603"/>
    <x v="88"/>
    <x v="1"/>
    <s v="CUST079"/>
    <x v="11"/>
    <x v="1"/>
    <n v="79.22"/>
    <x v="4"/>
    <n v="316.88"/>
    <x v="3"/>
    <x v="2"/>
  </r>
  <r>
    <n v="2604"/>
    <x v="75"/>
    <x v="3"/>
    <s v="CUST061"/>
    <x v="6"/>
    <x v="2"/>
    <n v="17.059999999999999"/>
    <x v="4"/>
    <n v="68.239999999999995"/>
    <x v="2"/>
    <x v="2"/>
  </r>
  <r>
    <n v="2605"/>
    <x v="80"/>
    <x v="0"/>
    <s v="CUST088"/>
    <x v="31"/>
    <x v="0"/>
    <n v="63.84"/>
    <x v="1"/>
    <n v="191.52"/>
    <x v="2"/>
    <x v="0"/>
  </r>
  <r>
    <n v="2606"/>
    <x v="43"/>
    <x v="5"/>
    <s v="CUST004"/>
    <x v="48"/>
    <x v="4"/>
    <n v="18.22"/>
    <x v="2"/>
    <n v="91.1"/>
    <x v="0"/>
    <x v="3"/>
  </r>
  <r>
    <n v="2607"/>
    <x v="15"/>
    <x v="4"/>
    <s v="CUST066"/>
    <x v="11"/>
    <x v="1"/>
    <n v="172.5"/>
    <x v="3"/>
    <n v="345"/>
    <x v="3"/>
    <x v="0"/>
  </r>
  <r>
    <n v="2608"/>
    <x v="35"/>
    <x v="3"/>
    <s v="CUST035"/>
    <x v="47"/>
    <x v="3"/>
    <n v="73.36"/>
    <x v="2"/>
    <n v="366.8"/>
    <x v="3"/>
    <x v="3"/>
  </r>
  <r>
    <n v="2609"/>
    <x v="78"/>
    <x v="6"/>
    <s v="CUST016"/>
    <x v="20"/>
    <x v="0"/>
    <n v="177.35"/>
    <x v="3"/>
    <n v="354.7"/>
    <x v="1"/>
    <x v="2"/>
  </r>
  <r>
    <n v="2610"/>
    <x v="9"/>
    <x v="2"/>
    <s v="CUST045"/>
    <x v="44"/>
    <x v="1"/>
    <n v="139.25"/>
    <x v="3"/>
    <n v="278.5"/>
    <x v="1"/>
    <x v="1"/>
  </r>
  <r>
    <n v="2611"/>
    <x v="28"/>
    <x v="3"/>
    <s v="CUST092"/>
    <x v="22"/>
    <x v="3"/>
    <n v="179.91"/>
    <x v="2"/>
    <n v="899.55"/>
    <x v="1"/>
    <x v="0"/>
  </r>
  <r>
    <n v="2612"/>
    <x v="26"/>
    <x v="2"/>
    <s v="CUST022"/>
    <x v="38"/>
    <x v="1"/>
    <n v="190.75"/>
    <x v="2"/>
    <n v="953.75"/>
    <x v="1"/>
    <x v="1"/>
  </r>
  <r>
    <n v="2613"/>
    <x v="16"/>
    <x v="4"/>
    <s v="CUST097"/>
    <x v="6"/>
    <x v="3"/>
    <n v="96.67"/>
    <x v="2"/>
    <n v="483.35"/>
    <x v="3"/>
    <x v="0"/>
  </r>
  <r>
    <n v="2614"/>
    <x v="40"/>
    <x v="6"/>
    <s v="CUST081"/>
    <x v="7"/>
    <x v="0"/>
    <n v="140.05000000000001"/>
    <x v="2"/>
    <n v="700.25"/>
    <x v="3"/>
    <x v="1"/>
  </r>
  <r>
    <n v="2615"/>
    <x v="33"/>
    <x v="1"/>
    <s v="CUST059"/>
    <x v="46"/>
    <x v="2"/>
    <n v="165.04"/>
    <x v="3"/>
    <n v="330.08"/>
    <x v="2"/>
    <x v="3"/>
  </r>
  <r>
    <n v="2616"/>
    <x v="4"/>
    <x v="4"/>
    <s v="CUST085"/>
    <x v="6"/>
    <x v="3"/>
    <n v="101.96"/>
    <x v="2"/>
    <n v="509.8"/>
    <x v="1"/>
    <x v="1"/>
  </r>
  <r>
    <n v="2617"/>
    <x v="17"/>
    <x v="3"/>
    <s v="CUST036"/>
    <x v="21"/>
    <x v="4"/>
    <n v="39.53"/>
    <x v="3"/>
    <n v="79.06"/>
    <x v="2"/>
    <x v="3"/>
  </r>
  <r>
    <n v="2618"/>
    <x v="25"/>
    <x v="4"/>
    <s v="CUST042"/>
    <x v="34"/>
    <x v="0"/>
    <n v="29.48"/>
    <x v="1"/>
    <n v="88.44"/>
    <x v="2"/>
    <x v="1"/>
  </r>
  <r>
    <n v="2619"/>
    <x v="90"/>
    <x v="0"/>
    <s v="CUST043"/>
    <x v="24"/>
    <x v="3"/>
    <n v="36.1"/>
    <x v="2"/>
    <n v="180.5"/>
    <x v="1"/>
    <x v="1"/>
  </r>
  <r>
    <n v="2620"/>
    <x v="67"/>
    <x v="3"/>
    <s v="CUST060"/>
    <x v="12"/>
    <x v="3"/>
    <n v="98.8"/>
    <x v="1"/>
    <n v="296.39999999999998"/>
    <x v="2"/>
    <x v="1"/>
  </r>
  <r>
    <n v="2621"/>
    <x v="42"/>
    <x v="0"/>
    <s v="CUST017"/>
    <x v="10"/>
    <x v="1"/>
    <n v="143.59"/>
    <x v="3"/>
    <n v="287.18"/>
    <x v="1"/>
    <x v="2"/>
  </r>
  <r>
    <n v="2622"/>
    <x v="43"/>
    <x v="5"/>
    <s v="CUST092"/>
    <x v="36"/>
    <x v="1"/>
    <n v="60.33"/>
    <x v="3"/>
    <n v="120.66"/>
    <x v="2"/>
    <x v="3"/>
  </r>
  <r>
    <n v="2623"/>
    <x v="16"/>
    <x v="4"/>
    <s v="CUST022"/>
    <x v="14"/>
    <x v="4"/>
    <n v="29.76"/>
    <x v="0"/>
    <n v="29.76"/>
    <x v="3"/>
    <x v="2"/>
  </r>
  <r>
    <n v="2624"/>
    <x v="38"/>
    <x v="1"/>
    <s v="CUST001"/>
    <x v="43"/>
    <x v="4"/>
    <n v="186.8"/>
    <x v="3"/>
    <n v="373.6"/>
    <x v="3"/>
    <x v="0"/>
  </r>
  <r>
    <n v="2625"/>
    <x v="27"/>
    <x v="6"/>
    <s v="CUST070"/>
    <x v="33"/>
    <x v="0"/>
    <n v="113.04"/>
    <x v="3"/>
    <n v="226.08"/>
    <x v="0"/>
    <x v="2"/>
  </r>
  <r>
    <n v="2626"/>
    <x v="10"/>
    <x v="5"/>
    <s v="CUST026"/>
    <x v="13"/>
    <x v="2"/>
    <n v="56.66"/>
    <x v="3"/>
    <n v="113.32"/>
    <x v="3"/>
    <x v="0"/>
  </r>
  <r>
    <n v="2627"/>
    <x v="36"/>
    <x v="5"/>
    <s v="CUST077"/>
    <x v="37"/>
    <x v="4"/>
    <n v="198.9"/>
    <x v="0"/>
    <n v="198.9"/>
    <x v="3"/>
    <x v="2"/>
  </r>
  <r>
    <n v="2628"/>
    <x v="67"/>
    <x v="3"/>
    <s v="CUST050"/>
    <x v="39"/>
    <x v="1"/>
    <n v="194.6"/>
    <x v="2"/>
    <n v="973"/>
    <x v="1"/>
    <x v="0"/>
  </r>
  <r>
    <n v="2629"/>
    <x v="10"/>
    <x v="5"/>
    <s v="CUST001"/>
    <x v="3"/>
    <x v="4"/>
    <n v="30.64"/>
    <x v="4"/>
    <n v="122.56"/>
    <x v="0"/>
    <x v="2"/>
  </r>
  <r>
    <n v="2630"/>
    <x v="48"/>
    <x v="2"/>
    <s v="CUST041"/>
    <x v="18"/>
    <x v="1"/>
    <n v="153.6"/>
    <x v="1"/>
    <n v="460.8"/>
    <x v="2"/>
    <x v="1"/>
  </r>
  <r>
    <n v="2631"/>
    <x v="30"/>
    <x v="0"/>
    <s v="CUST083"/>
    <x v="3"/>
    <x v="1"/>
    <n v="190.49"/>
    <x v="2"/>
    <n v="952.45"/>
    <x v="1"/>
    <x v="3"/>
  </r>
  <r>
    <n v="2632"/>
    <x v="29"/>
    <x v="6"/>
    <s v="CUST095"/>
    <x v="10"/>
    <x v="2"/>
    <n v="167.56"/>
    <x v="0"/>
    <n v="167.56"/>
    <x v="0"/>
    <x v="0"/>
  </r>
  <r>
    <n v="2633"/>
    <x v="56"/>
    <x v="6"/>
    <s v="CUST066"/>
    <x v="28"/>
    <x v="4"/>
    <n v="132.94999999999999"/>
    <x v="3"/>
    <n v="265.89999999999998"/>
    <x v="1"/>
    <x v="0"/>
  </r>
  <r>
    <n v="2634"/>
    <x v="69"/>
    <x v="4"/>
    <s v="CUST022"/>
    <x v="34"/>
    <x v="2"/>
    <n v="105.44"/>
    <x v="3"/>
    <n v="210.88"/>
    <x v="3"/>
    <x v="2"/>
  </r>
  <r>
    <n v="2635"/>
    <x v="54"/>
    <x v="1"/>
    <s v="CUST047"/>
    <x v="21"/>
    <x v="1"/>
    <n v="192.45"/>
    <x v="4"/>
    <n v="769.8"/>
    <x v="2"/>
    <x v="1"/>
  </r>
  <r>
    <n v="2636"/>
    <x v="45"/>
    <x v="1"/>
    <s v="CUST087"/>
    <x v="16"/>
    <x v="2"/>
    <n v="85.3"/>
    <x v="2"/>
    <n v="426.5"/>
    <x v="3"/>
    <x v="0"/>
  </r>
  <r>
    <n v="2637"/>
    <x v="33"/>
    <x v="1"/>
    <s v="CUST081"/>
    <x v="26"/>
    <x v="3"/>
    <n v="112.85"/>
    <x v="2"/>
    <n v="564.25"/>
    <x v="1"/>
    <x v="1"/>
  </r>
  <r>
    <n v="2638"/>
    <x v="75"/>
    <x v="3"/>
    <s v="CUST016"/>
    <x v="7"/>
    <x v="4"/>
    <n v="198.57"/>
    <x v="3"/>
    <n v="397.14"/>
    <x v="3"/>
    <x v="3"/>
  </r>
  <r>
    <n v="2639"/>
    <x v="26"/>
    <x v="2"/>
    <s v="CUST033"/>
    <x v="19"/>
    <x v="2"/>
    <n v="116.66"/>
    <x v="3"/>
    <n v="233.32"/>
    <x v="2"/>
    <x v="2"/>
  </r>
  <r>
    <n v="2640"/>
    <x v="43"/>
    <x v="5"/>
    <s v="CUST044"/>
    <x v="3"/>
    <x v="0"/>
    <n v="126.78"/>
    <x v="2"/>
    <n v="633.9"/>
    <x v="1"/>
    <x v="0"/>
  </r>
  <r>
    <n v="2641"/>
    <x v="49"/>
    <x v="5"/>
    <s v="CUST032"/>
    <x v="29"/>
    <x v="3"/>
    <n v="79.16"/>
    <x v="2"/>
    <n v="395.8"/>
    <x v="2"/>
    <x v="2"/>
  </r>
  <r>
    <n v="2642"/>
    <x v="84"/>
    <x v="2"/>
    <s v="CUST070"/>
    <x v="12"/>
    <x v="4"/>
    <n v="119.81"/>
    <x v="3"/>
    <n v="239.62"/>
    <x v="3"/>
    <x v="3"/>
  </r>
  <r>
    <n v="2643"/>
    <x v="6"/>
    <x v="4"/>
    <s v="CUST070"/>
    <x v="29"/>
    <x v="3"/>
    <n v="148.1"/>
    <x v="2"/>
    <n v="740.5"/>
    <x v="3"/>
    <x v="0"/>
  </r>
  <r>
    <n v="2644"/>
    <x v="60"/>
    <x v="3"/>
    <s v="CUST092"/>
    <x v="46"/>
    <x v="1"/>
    <n v="164.89"/>
    <x v="2"/>
    <n v="824.45"/>
    <x v="2"/>
    <x v="2"/>
  </r>
  <r>
    <n v="2645"/>
    <x v="83"/>
    <x v="1"/>
    <s v="CUST003"/>
    <x v="9"/>
    <x v="2"/>
    <n v="86.27"/>
    <x v="0"/>
    <n v="86.27"/>
    <x v="3"/>
    <x v="1"/>
  </r>
  <r>
    <n v="2646"/>
    <x v="5"/>
    <x v="3"/>
    <s v="CUST065"/>
    <x v="49"/>
    <x v="1"/>
    <n v="60.54"/>
    <x v="2"/>
    <n v="302.7"/>
    <x v="3"/>
    <x v="3"/>
  </r>
  <r>
    <n v="2647"/>
    <x v="57"/>
    <x v="0"/>
    <s v="CUST048"/>
    <x v="11"/>
    <x v="2"/>
    <n v="60.25"/>
    <x v="4"/>
    <n v="241"/>
    <x v="0"/>
    <x v="2"/>
  </r>
  <r>
    <n v="2648"/>
    <x v="54"/>
    <x v="1"/>
    <s v="CUST070"/>
    <x v="47"/>
    <x v="3"/>
    <n v="74.099999999999994"/>
    <x v="1"/>
    <n v="222.3"/>
    <x v="3"/>
    <x v="2"/>
  </r>
  <r>
    <n v="2649"/>
    <x v="16"/>
    <x v="4"/>
    <s v="CUST053"/>
    <x v="40"/>
    <x v="4"/>
    <n v="105.37"/>
    <x v="2"/>
    <n v="526.85"/>
    <x v="1"/>
    <x v="3"/>
  </r>
  <r>
    <n v="2650"/>
    <x v="9"/>
    <x v="2"/>
    <s v="CUST024"/>
    <x v="40"/>
    <x v="2"/>
    <n v="96.72"/>
    <x v="0"/>
    <n v="96.72"/>
    <x v="3"/>
    <x v="1"/>
  </r>
  <r>
    <n v="2651"/>
    <x v="38"/>
    <x v="1"/>
    <s v="CUST078"/>
    <x v="32"/>
    <x v="0"/>
    <n v="160.19999999999999"/>
    <x v="0"/>
    <n v="160.19999999999999"/>
    <x v="0"/>
    <x v="3"/>
  </r>
  <r>
    <n v="2652"/>
    <x v="67"/>
    <x v="3"/>
    <s v="CUST075"/>
    <x v="49"/>
    <x v="0"/>
    <n v="118.48"/>
    <x v="0"/>
    <n v="118.48"/>
    <x v="3"/>
    <x v="1"/>
  </r>
  <r>
    <n v="2653"/>
    <x v="84"/>
    <x v="2"/>
    <s v="CUST079"/>
    <x v="26"/>
    <x v="0"/>
    <n v="115.27"/>
    <x v="2"/>
    <n v="576.35"/>
    <x v="3"/>
    <x v="0"/>
  </r>
  <r>
    <n v="2654"/>
    <x v="88"/>
    <x v="1"/>
    <s v="CUST032"/>
    <x v="0"/>
    <x v="4"/>
    <n v="130.47"/>
    <x v="2"/>
    <n v="652.35"/>
    <x v="3"/>
    <x v="2"/>
  </r>
  <r>
    <n v="2655"/>
    <x v="0"/>
    <x v="0"/>
    <s v="CUST016"/>
    <x v="6"/>
    <x v="1"/>
    <n v="87.07"/>
    <x v="1"/>
    <n v="261.20999999999998"/>
    <x v="3"/>
    <x v="3"/>
  </r>
  <r>
    <n v="2656"/>
    <x v="57"/>
    <x v="0"/>
    <s v="CUST040"/>
    <x v="37"/>
    <x v="0"/>
    <n v="41.83"/>
    <x v="0"/>
    <n v="41.83"/>
    <x v="3"/>
    <x v="3"/>
  </r>
  <r>
    <n v="2657"/>
    <x v="77"/>
    <x v="2"/>
    <s v="CUST023"/>
    <x v="34"/>
    <x v="3"/>
    <n v="95.54"/>
    <x v="4"/>
    <n v="382.16"/>
    <x v="1"/>
    <x v="0"/>
  </r>
  <r>
    <n v="2658"/>
    <x v="21"/>
    <x v="4"/>
    <s v="CUST063"/>
    <x v="33"/>
    <x v="3"/>
    <n v="78.64"/>
    <x v="1"/>
    <n v="235.92"/>
    <x v="3"/>
    <x v="3"/>
  </r>
  <r>
    <n v="2659"/>
    <x v="35"/>
    <x v="3"/>
    <s v="CUST025"/>
    <x v="14"/>
    <x v="4"/>
    <n v="53.16"/>
    <x v="4"/>
    <n v="212.64"/>
    <x v="2"/>
    <x v="1"/>
  </r>
  <r>
    <n v="2660"/>
    <x v="0"/>
    <x v="0"/>
    <s v="CUST074"/>
    <x v="42"/>
    <x v="4"/>
    <n v="164.39"/>
    <x v="4"/>
    <n v="657.56"/>
    <x v="3"/>
    <x v="3"/>
  </r>
  <r>
    <n v="2661"/>
    <x v="85"/>
    <x v="4"/>
    <s v="CUST001"/>
    <x v="47"/>
    <x v="3"/>
    <n v="153.11000000000001"/>
    <x v="4"/>
    <n v="612.44000000000005"/>
    <x v="0"/>
    <x v="2"/>
  </r>
  <r>
    <n v="2662"/>
    <x v="83"/>
    <x v="1"/>
    <s v="CUST021"/>
    <x v="8"/>
    <x v="1"/>
    <n v="130.47999999999999"/>
    <x v="4"/>
    <n v="521.91999999999996"/>
    <x v="3"/>
    <x v="1"/>
  </r>
  <r>
    <n v="2663"/>
    <x v="80"/>
    <x v="0"/>
    <s v="CUST085"/>
    <x v="26"/>
    <x v="0"/>
    <n v="61.49"/>
    <x v="3"/>
    <n v="122.98"/>
    <x v="3"/>
    <x v="1"/>
  </r>
  <r>
    <n v="2664"/>
    <x v="55"/>
    <x v="6"/>
    <s v="CUST036"/>
    <x v="15"/>
    <x v="2"/>
    <n v="124.12"/>
    <x v="2"/>
    <n v="620.6"/>
    <x v="0"/>
    <x v="3"/>
  </r>
  <r>
    <n v="2665"/>
    <x v="23"/>
    <x v="0"/>
    <s v="CUST023"/>
    <x v="1"/>
    <x v="1"/>
    <n v="13.43"/>
    <x v="1"/>
    <n v="40.29"/>
    <x v="0"/>
    <x v="0"/>
  </r>
  <r>
    <n v="2666"/>
    <x v="25"/>
    <x v="4"/>
    <s v="CUST031"/>
    <x v="13"/>
    <x v="1"/>
    <n v="198.94"/>
    <x v="2"/>
    <n v="994.7"/>
    <x v="0"/>
    <x v="1"/>
  </r>
  <r>
    <n v="2667"/>
    <x v="1"/>
    <x v="1"/>
    <s v="CUST040"/>
    <x v="37"/>
    <x v="2"/>
    <n v="44.96"/>
    <x v="4"/>
    <n v="179.84"/>
    <x v="1"/>
    <x v="3"/>
  </r>
  <r>
    <n v="2668"/>
    <x v="69"/>
    <x v="4"/>
    <s v="CUST049"/>
    <x v="23"/>
    <x v="2"/>
    <n v="86.15"/>
    <x v="4"/>
    <n v="344.6"/>
    <x v="3"/>
    <x v="0"/>
  </r>
  <r>
    <n v="2669"/>
    <x v="66"/>
    <x v="5"/>
    <s v="CUST047"/>
    <x v="0"/>
    <x v="0"/>
    <n v="12.9"/>
    <x v="1"/>
    <n v="38.700000000000003"/>
    <x v="0"/>
    <x v="1"/>
  </r>
  <r>
    <n v="2670"/>
    <x v="32"/>
    <x v="6"/>
    <s v="CUST080"/>
    <x v="10"/>
    <x v="4"/>
    <n v="173.84"/>
    <x v="3"/>
    <n v="347.68"/>
    <x v="2"/>
    <x v="0"/>
  </r>
  <r>
    <n v="2671"/>
    <x v="82"/>
    <x v="2"/>
    <s v="CUST055"/>
    <x v="34"/>
    <x v="3"/>
    <n v="57.22"/>
    <x v="1"/>
    <n v="171.66"/>
    <x v="1"/>
    <x v="1"/>
  </r>
  <r>
    <n v="2672"/>
    <x v="35"/>
    <x v="3"/>
    <s v="CUST090"/>
    <x v="40"/>
    <x v="1"/>
    <n v="123.02"/>
    <x v="0"/>
    <n v="123.02"/>
    <x v="3"/>
    <x v="3"/>
  </r>
  <r>
    <n v="2673"/>
    <x v="65"/>
    <x v="0"/>
    <s v="CUST007"/>
    <x v="20"/>
    <x v="2"/>
    <n v="32.26"/>
    <x v="1"/>
    <n v="96.78"/>
    <x v="0"/>
    <x v="0"/>
  </r>
  <r>
    <n v="2674"/>
    <x v="60"/>
    <x v="3"/>
    <s v="CUST066"/>
    <x v="29"/>
    <x v="4"/>
    <n v="34.36"/>
    <x v="0"/>
    <n v="34.36"/>
    <x v="0"/>
    <x v="1"/>
  </r>
  <r>
    <n v="2675"/>
    <x v="4"/>
    <x v="4"/>
    <s v="CUST010"/>
    <x v="12"/>
    <x v="3"/>
    <n v="99.41"/>
    <x v="4"/>
    <n v="397.64"/>
    <x v="0"/>
    <x v="0"/>
  </r>
  <r>
    <n v="2676"/>
    <x v="90"/>
    <x v="0"/>
    <s v="CUST073"/>
    <x v="41"/>
    <x v="4"/>
    <n v="134.25"/>
    <x v="2"/>
    <n v="671.25"/>
    <x v="2"/>
    <x v="3"/>
  </r>
  <r>
    <n v="2677"/>
    <x v="19"/>
    <x v="5"/>
    <s v="CUST016"/>
    <x v="33"/>
    <x v="2"/>
    <n v="37.67"/>
    <x v="3"/>
    <n v="75.34"/>
    <x v="1"/>
    <x v="2"/>
  </r>
  <r>
    <n v="2678"/>
    <x v="35"/>
    <x v="3"/>
    <s v="CUST044"/>
    <x v="47"/>
    <x v="1"/>
    <n v="111.7"/>
    <x v="0"/>
    <n v="111.7"/>
    <x v="3"/>
    <x v="0"/>
  </r>
  <r>
    <n v="2679"/>
    <x v="83"/>
    <x v="1"/>
    <s v="CUST027"/>
    <x v="1"/>
    <x v="2"/>
    <n v="81.459999999999994"/>
    <x v="2"/>
    <n v="407.3"/>
    <x v="0"/>
    <x v="3"/>
  </r>
  <r>
    <n v="2680"/>
    <x v="72"/>
    <x v="0"/>
    <s v="CUST048"/>
    <x v="31"/>
    <x v="3"/>
    <n v="87.15"/>
    <x v="2"/>
    <n v="435.75"/>
    <x v="2"/>
    <x v="2"/>
  </r>
  <r>
    <n v="2681"/>
    <x v="53"/>
    <x v="5"/>
    <s v="CUST068"/>
    <x v="39"/>
    <x v="2"/>
    <n v="136.79"/>
    <x v="2"/>
    <n v="683.95"/>
    <x v="3"/>
    <x v="3"/>
  </r>
  <r>
    <n v="2682"/>
    <x v="41"/>
    <x v="6"/>
    <s v="CUST050"/>
    <x v="8"/>
    <x v="4"/>
    <n v="198.73"/>
    <x v="2"/>
    <n v="993.65"/>
    <x v="2"/>
    <x v="3"/>
  </r>
  <r>
    <n v="2683"/>
    <x v="79"/>
    <x v="1"/>
    <s v="CUST035"/>
    <x v="8"/>
    <x v="2"/>
    <n v="161.9"/>
    <x v="4"/>
    <n v="647.6"/>
    <x v="3"/>
    <x v="3"/>
  </r>
  <r>
    <n v="2684"/>
    <x v="83"/>
    <x v="1"/>
    <s v="CUST015"/>
    <x v="15"/>
    <x v="3"/>
    <n v="193.34"/>
    <x v="0"/>
    <n v="193.34"/>
    <x v="3"/>
    <x v="0"/>
  </r>
  <r>
    <n v="2685"/>
    <x v="69"/>
    <x v="4"/>
    <s v="CUST093"/>
    <x v="5"/>
    <x v="2"/>
    <n v="31.29"/>
    <x v="1"/>
    <n v="93.87"/>
    <x v="3"/>
    <x v="0"/>
  </r>
  <r>
    <n v="2686"/>
    <x v="6"/>
    <x v="4"/>
    <s v="CUST064"/>
    <x v="22"/>
    <x v="4"/>
    <n v="147.41999999999999"/>
    <x v="3"/>
    <n v="294.83999999999997"/>
    <x v="0"/>
    <x v="3"/>
  </r>
  <r>
    <n v="2687"/>
    <x v="32"/>
    <x v="6"/>
    <s v="CUST063"/>
    <x v="24"/>
    <x v="0"/>
    <n v="171.81"/>
    <x v="1"/>
    <n v="515.42999999999995"/>
    <x v="3"/>
    <x v="1"/>
  </r>
  <r>
    <n v="2688"/>
    <x v="74"/>
    <x v="4"/>
    <s v="CUST001"/>
    <x v="8"/>
    <x v="1"/>
    <n v="114.23"/>
    <x v="0"/>
    <n v="114.23"/>
    <x v="1"/>
    <x v="3"/>
  </r>
  <r>
    <n v="2689"/>
    <x v="10"/>
    <x v="5"/>
    <s v="CUST033"/>
    <x v="45"/>
    <x v="2"/>
    <n v="25.87"/>
    <x v="2"/>
    <n v="129.35"/>
    <x v="0"/>
    <x v="2"/>
  </r>
  <r>
    <n v="2690"/>
    <x v="82"/>
    <x v="2"/>
    <s v="CUST086"/>
    <x v="42"/>
    <x v="1"/>
    <n v="198.55"/>
    <x v="2"/>
    <n v="992.75"/>
    <x v="1"/>
    <x v="0"/>
  </r>
  <r>
    <n v="2691"/>
    <x v="47"/>
    <x v="3"/>
    <s v="CUST050"/>
    <x v="14"/>
    <x v="0"/>
    <n v="182.75"/>
    <x v="4"/>
    <n v="731"/>
    <x v="1"/>
    <x v="3"/>
  </r>
  <r>
    <n v="2692"/>
    <x v="4"/>
    <x v="4"/>
    <s v="CUST015"/>
    <x v="33"/>
    <x v="2"/>
    <n v="154.9"/>
    <x v="0"/>
    <n v="154.9"/>
    <x v="3"/>
    <x v="3"/>
  </r>
  <r>
    <n v="2693"/>
    <x v="10"/>
    <x v="5"/>
    <s v="CUST040"/>
    <x v="33"/>
    <x v="2"/>
    <n v="71.62"/>
    <x v="4"/>
    <n v="286.48"/>
    <x v="1"/>
    <x v="3"/>
  </r>
  <r>
    <n v="2694"/>
    <x v="31"/>
    <x v="3"/>
    <s v="CUST058"/>
    <x v="1"/>
    <x v="2"/>
    <n v="106.36"/>
    <x v="3"/>
    <n v="212.72"/>
    <x v="0"/>
    <x v="1"/>
  </r>
  <r>
    <n v="2695"/>
    <x v="46"/>
    <x v="2"/>
    <s v="CUST059"/>
    <x v="48"/>
    <x v="3"/>
    <n v="193.74"/>
    <x v="0"/>
    <n v="193.74"/>
    <x v="0"/>
    <x v="2"/>
  </r>
  <r>
    <n v="2696"/>
    <x v="46"/>
    <x v="2"/>
    <s v="CUST083"/>
    <x v="27"/>
    <x v="3"/>
    <n v="58.55"/>
    <x v="3"/>
    <n v="117.1"/>
    <x v="3"/>
    <x v="1"/>
  </r>
  <r>
    <n v="2697"/>
    <x v="52"/>
    <x v="1"/>
    <s v="CUST021"/>
    <x v="17"/>
    <x v="1"/>
    <n v="52.88"/>
    <x v="1"/>
    <n v="158.63999999999999"/>
    <x v="2"/>
    <x v="2"/>
  </r>
  <r>
    <n v="2698"/>
    <x v="44"/>
    <x v="5"/>
    <s v="CUST043"/>
    <x v="36"/>
    <x v="3"/>
    <n v="167.42"/>
    <x v="3"/>
    <n v="334.84"/>
    <x v="1"/>
    <x v="2"/>
  </r>
  <r>
    <n v="2699"/>
    <x v="18"/>
    <x v="5"/>
    <s v="CUST001"/>
    <x v="25"/>
    <x v="0"/>
    <n v="161.57"/>
    <x v="2"/>
    <n v="807.85"/>
    <x v="1"/>
    <x v="0"/>
  </r>
  <r>
    <n v="2700"/>
    <x v="88"/>
    <x v="1"/>
    <s v="CUST093"/>
    <x v="13"/>
    <x v="2"/>
    <n v="113.67"/>
    <x v="3"/>
    <n v="227.34"/>
    <x v="0"/>
    <x v="0"/>
  </r>
  <r>
    <n v="2701"/>
    <x v="76"/>
    <x v="6"/>
    <s v="CUST040"/>
    <x v="45"/>
    <x v="0"/>
    <n v="45.42"/>
    <x v="4"/>
    <n v="181.68"/>
    <x v="3"/>
    <x v="2"/>
  </r>
  <r>
    <n v="2702"/>
    <x v="65"/>
    <x v="0"/>
    <s v="CUST030"/>
    <x v="26"/>
    <x v="1"/>
    <n v="96.11"/>
    <x v="3"/>
    <n v="192.22"/>
    <x v="1"/>
    <x v="0"/>
  </r>
  <r>
    <n v="2703"/>
    <x v="54"/>
    <x v="1"/>
    <s v="CUST048"/>
    <x v="37"/>
    <x v="4"/>
    <n v="25.35"/>
    <x v="1"/>
    <n v="76.05"/>
    <x v="3"/>
    <x v="2"/>
  </r>
  <r>
    <n v="2704"/>
    <x v="78"/>
    <x v="6"/>
    <s v="CUST069"/>
    <x v="42"/>
    <x v="2"/>
    <n v="158.91999999999999"/>
    <x v="0"/>
    <n v="158.91999999999999"/>
    <x v="1"/>
    <x v="2"/>
  </r>
  <r>
    <n v="2705"/>
    <x v="3"/>
    <x v="3"/>
    <s v="CUST009"/>
    <x v="17"/>
    <x v="0"/>
    <n v="158.99"/>
    <x v="3"/>
    <n v="317.98"/>
    <x v="1"/>
    <x v="3"/>
  </r>
  <r>
    <n v="2706"/>
    <x v="52"/>
    <x v="1"/>
    <s v="CUST076"/>
    <x v="16"/>
    <x v="1"/>
    <n v="114.29"/>
    <x v="3"/>
    <n v="228.58"/>
    <x v="1"/>
    <x v="0"/>
  </r>
  <r>
    <n v="2707"/>
    <x v="37"/>
    <x v="5"/>
    <s v="CUST018"/>
    <x v="0"/>
    <x v="2"/>
    <n v="61.22"/>
    <x v="2"/>
    <n v="306.10000000000002"/>
    <x v="0"/>
    <x v="0"/>
  </r>
  <r>
    <n v="2708"/>
    <x v="20"/>
    <x v="2"/>
    <s v="CUST092"/>
    <x v="47"/>
    <x v="0"/>
    <n v="105.95"/>
    <x v="1"/>
    <n v="317.85000000000002"/>
    <x v="0"/>
    <x v="1"/>
  </r>
  <r>
    <n v="2709"/>
    <x v="76"/>
    <x v="6"/>
    <s v="CUST039"/>
    <x v="6"/>
    <x v="4"/>
    <n v="11.82"/>
    <x v="4"/>
    <n v="47.28"/>
    <x v="2"/>
    <x v="3"/>
  </r>
  <r>
    <n v="2710"/>
    <x v="86"/>
    <x v="1"/>
    <s v="CUST012"/>
    <x v="13"/>
    <x v="1"/>
    <n v="137.80000000000001"/>
    <x v="2"/>
    <n v="689"/>
    <x v="3"/>
    <x v="2"/>
  </r>
  <r>
    <n v="2711"/>
    <x v="43"/>
    <x v="5"/>
    <s v="CUST034"/>
    <x v="39"/>
    <x v="0"/>
    <n v="48.24"/>
    <x v="4"/>
    <n v="192.96"/>
    <x v="3"/>
    <x v="3"/>
  </r>
  <r>
    <n v="2712"/>
    <x v="40"/>
    <x v="6"/>
    <s v="CUST075"/>
    <x v="14"/>
    <x v="2"/>
    <n v="62.29"/>
    <x v="0"/>
    <n v="62.29"/>
    <x v="0"/>
    <x v="2"/>
  </r>
  <r>
    <n v="2713"/>
    <x v="37"/>
    <x v="5"/>
    <s v="CUST069"/>
    <x v="9"/>
    <x v="1"/>
    <n v="48.84"/>
    <x v="0"/>
    <n v="48.84"/>
    <x v="3"/>
    <x v="2"/>
  </r>
  <r>
    <n v="2714"/>
    <x v="62"/>
    <x v="3"/>
    <s v="CUST069"/>
    <x v="29"/>
    <x v="4"/>
    <n v="103.82"/>
    <x v="3"/>
    <n v="207.64"/>
    <x v="2"/>
    <x v="2"/>
  </r>
  <r>
    <n v="2715"/>
    <x v="44"/>
    <x v="5"/>
    <s v="CUST060"/>
    <x v="33"/>
    <x v="4"/>
    <n v="139.38"/>
    <x v="4"/>
    <n v="557.52"/>
    <x v="2"/>
    <x v="0"/>
  </r>
  <r>
    <n v="2716"/>
    <x v="5"/>
    <x v="3"/>
    <s v="CUST065"/>
    <x v="13"/>
    <x v="4"/>
    <n v="169.97"/>
    <x v="0"/>
    <n v="169.97"/>
    <x v="3"/>
    <x v="3"/>
  </r>
  <r>
    <n v="2717"/>
    <x v="72"/>
    <x v="0"/>
    <s v="CUST022"/>
    <x v="36"/>
    <x v="3"/>
    <n v="173.18"/>
    <x v="2"/>
    <n v="865.9"/>
    <x v="3"/>
    <x v="1"/>
  </r>
  <r>
    <n v="2718"/>
    <x v="36"/>
    <x v="5"/>
    <s v="CUST012"/>
    <x v="39"/>
    <x v="3"/>
    <n v="133.55000000000001"/>
    <x v="4"/>
    <n v="534.20000000000005"/>
    <x v="3"/>
    <x v="0"/>
  </r>
  <r>
    <n v="2719"/>
    <x v="14"/>
    <x v="0"/>
    <s v="CUST050"/>
    <x v="1"/>
    <x v="4"/>
    <n v="124.23"/>
    <x v="4"/>
    <n v="496.92"/>
    <x v="2"/>
    <x v="2"/>
  </r>
  <r>
    <n v="2720"/>
    <x v="77"/>
    <x v="2"/>
    <s v="CUST022"/>
    <x v="28"/>
    <x v="3"/>
    <n v="151.53"/>
    <x v="2"/>
    <n v="757.65"/>
    <x v="2"/>
    <x v="3"/>
  </r>
  <r>
    <n v="2721"/>
    <x v="20"/>
    <x v="2"/>
    <s v="CUST071"/>
    <x v="15"/>
    <x v="1"/>
    <n v="124.39"/>
    <x v="4"/>
    <n v="497.56"/>
    <x v="2"/>
    <x v="0"/>
  </r>
  <r>
    <n v="2722"/>
    <x v="42"/>
    <x v="0"/>
    <s v="CUST010"/>
    <x v="36"/>
    <x v="2"/>
    <n v="41.65"/>
    <x v="3"/>
    <n v="83.3"/>
    <x v="3"/>
    <x v="0"/>
  </r>
  <r>
    <n v="2723"/>
    <x v="82"/>
    <x v="2"/>
    <s v="CUST021"/>
    <x v="46"/>
    <x v="2"/>
    <n v="113.1"/>
    <x v="0"/>
    <n v="113.1"/>
    <x v="0"/>
    <x v="2"/>
  </r>
  <r>
    <n v="2724"/>
    <x v="73"/>
    <x v="0"/>
    <s v="CUST090"/>
    <x v="31"/>
    <x v="0"/>
    <n v="111.73"/>
    <x v="1"/>
    <n v="335.19"/>
    <x v="0"/>
    <x v="1"/>
  </r>
  <r>
    <n v="2725"/>
    <x v="38"/>
    <x v="1"/>
    <s v="CUST051"/>
    <x v="18"/>
    <x v="1"/>
    <n v="158.47999999999999"/>
    <x v="2"/>
    <n v="792.4"/>
    <x v="1"/>
    <x v="2"/>
  </r>
  <r>
    <n v="2726"/>
    <x v="18"/>
    <x v="5"/>
    <s v="CUST053"/>
    <x v="34"/>
    <x v="3"/>
    <n v="197.72"/>
    <x v="1"/>
    <n v="593.16"/>
    <x v="3"/>
    <x v="1"/>
  </r>
  <r>
    <n v="2727"/>
    <x v="10"/>
    <x v="5"/>
    <s v="CUST034"/>
    <x v="22"/>
    <x v="0"/>
    <n v="189.18"/>
    <x v="3"/>
    <n v="378.36"/>
    <x v="3"/>
    <x v="1"/>
  </r>
  <r>
    <n v="2728"/>
    <x v="64"/>
    <x v="6"/>
    <s v="CUST006"/>
    <x v="14"/>
    <x v="3"/>
    <n v="33.28"/>
    <x v="2"/>
    <n v="166.4"/>
    <x v="2"/>
    <x v="3"/>
  </r>
  <r>
    <n v="2729"/>
    <x v="41"/>
    <x v="6"/>
    <s v="CUST018"/>
    <x v="42"/>
    <x v="2"/>
    <n v="179.34"/>
    <x v="2"/>
    <n v="896.7"/>
    <x v="2"/>
    <x v="2"/>
  </r>
  <r>
    <n v="2730"/>
    <x v="83"/>
    <x v="1"/>
    <s v="CUST058"/>
    <x v="48"/>
    <x v="2"/>
    <n v="193.63"/>
    <x v="2"/>
    <n v="968.15"/>
    <x v="0"/>
    <x v="3"/>
  </r>
  <r>
    <n v="2731"/>
    <x v="90"/>
    <x v="0"/>
    <s v="CUST095"/>
    <x v="38"/>
    <x v="4"/>
    <n v="75.91"/>
    <x v="4"/>
    <n v="303.64"/>
    <x v="2"/>
    <x v="0"/>
  </r>
  <r>
    <n v="2732"/>
    <x v="20"/>
    <x v="2"/>
    <s v="CUST046"/>
    <x v="18"/>
    <x v="0"/>
    <n v="83.92"/>
    <x v="4"/>
    <n v="335.68"/>
    <x v="2"/>
    <x v="3"/>
  </r>
  <r>
    <n v="2733"/>
    <x v="45"/>
    <x v="1"/>
    <s v="CUST084"/>
    <x v="38"/>
    <x v="0"/>
    <n v="123.18"/>
    <x v="4"/>
    <n v="492.72"/>
    <x v="1"/>
    <x v="2"/>
  </r>
  <r>
    <n v="2734"/>
    <x v="58"/>
    <x v="5"/>
    <s v="CUST055"/>
    <x v="28"/>
    <x v="2"/>
    <n v="176.07"/>
    <x v="2"/>
    <n v="880.35"/>
    <x v="2"/>
    <x v="1"/>
  </r>
  <r>
    <n v="2735"/>
    <x v="22"/>
    <x v="6"/>
    <s v="CUST100"/>
    <x v="19"/>
    <x v="4"/>
    <n v="159.27000000000001"/>
    <x v="2"/>
    <n v="796.35"/>
    <x v="0"/>
    <x v="0"/>
  </r>
  <r>
    <n v="2736"/>
    <x v="34"/>
    <x v="0"/>
    <s v="CUST099"/>
    <x v="19"/>
    <x v="3"/>
    <n v="17.73"/>
    <x v="2"/>
    <n v="88.65"/>
    <x v="3"/>
    <x v="0"/>
  </r>
  <r>
    <n v="2737"/>
    <x v="81"/>
    <x v="1"/>
    <s v="CUST004"/>
    <x v="6"/>
    <x v="4"/>
    <n v="27.55"/>
    <x v="0"/>
    <n v="27.55"/>
    <x v="1"/>
    <x v="3"/>
  </r>
  <r>
    <n v="2738"/>
    <x v="31"/>
    <x v="3"/>
    <s v="CUST012"/>
    <x v="35"/>
    <x v="2"/>
    <n v="110.35"/>
    <x v="4"/>
    <n v="441.4"/>
    <x v="2"/>
    <x v="2"/>
  </r>
  <r>
    <n v="2739"/>
    <x v="25"/>
    <x v="4"/>
    <s v="CUST047"/>
    <x v="32"/>
    <x v="0"/>
    <n v="41.82"/>
    <x v="2"/>
    <n v="209.1"/>
    <x v="1"/>
    <x v="1"/>
  </r>
  <r>
    <n v="2740"/>
    <x v="65"/>
    <x v="0"/>
    <s v="CUST011"/>
    <x v="45"/>
    <x v="1"/>
    <n v="127.53"/>
    <x v="4"/>
    <n v="510.12"/>
    <x v="3"/>
    <x v="3"/>
  </r>
  <r>
    <n v="2741"/>
    <x v="20"/>
    <x v="2"/>
    <s v="CUST010"/>
    <x v="30"/>
    <x v="2"/>
    <n v="67.77"/>
    <x v="4"/>
    <n v="271.08"/>
    <x v="2"/>
    <x v="1"/>
  </r>
  <r>
    <n v="2742"/>
    <x v="2"/>
    <x v="2"/>
    <s v="CUST022"/>
    <x v="14"/>
    <x v="4"/>
    <n v="17.7"/>
    <x v="2"/>
    <n v="88.5"/>
    <x v="0"/>
    <x v="3"/>
  </r>
  <r>
    <n v="2743"/>
    <x v="74"/>
    <x v="4"/>
    <s v="CUST016"/>
    <x v="16"/>
    <x v="2"/>
    <n v="63.65"/>
    <x v="4"/>
    <n v="254.6"/>
    <x v="2"/>
    <x v="0"/>
  </r>
  <r>
    <n v="2744"/>
    <x v="39"/>
    <x v="6"/>
    <s v="CUST089"/>
    <x v="27"/>
    <x v="0"/>
    <n v="13.73"/>
    <x v="4"/>
    <n v="54.92"/>
    <x v="1"/>
    <x v="1"/>
  </r>
  <r>
    <n v="2745"/>
    <x v="63"/>
    <x v="2"/>
    <s v="CUST084"/>
    <x v="38"/>
    <x v="3"/>
    <n v="153.08000000000001"/>
    <x v="3"/>
    <n v="306.16000000000003"/>
    <x v="1"/>
    <x v="0"/>
  </r>
  <r>
    <n v="2746"/>
    <x v="21"/>
    <x v="4"/>
    <s v="CUST099"/>
    <x v="36"/>
    <x v="1"/>
    <n v="70.599999999999994"/>
    <x v="4"/>
    <n v="282.39999999999998"/>
    <x v="2"/>
    <x v="1"/>
  </r>
  <r>
    <n v="2747"/>
    <x v="81"/>
    <x v="1"/>
    <s v="CUST081"/>
    <x v="44"/>
    <x v="4"/>
    <n v="21.42"/>
    <x v="2"/>
    <n v="107.1"/>
    <x v="1"/>
    <x v="0"/>
  </r>
  <r>
    <n v="2748"/>
    <x v="30"/>
    <x v="0"/>
    <s v="CUST010"/>
    <x v="31"/>
    <x v="0"/>
    <n v="70.5"/>
    <x v="4"/>
    <n v="282"/>
    <x v="2"/>
    <x v="2"/>
  </r>
  <r>
    <n v="2749"/>
    <x v="17"/>
    <x v="3"/>
    <s v="CUST067"/>
    <x v="47"/>
    <x v="0"/>
    <n v="34.35"/>
    <x v="1"/>
    <n v="103.05"/>
    <x v="0"/>
    <x v="3"/>
  </r>
  <r>
    <n v="2750"/>
    <x v="78"/>
    <x v="6"/>
    <s v="CUST001"/>
    <x v="22"/>
    <x v="2"/>
    <n v="52.89"/>
    <x v="4"/>
    <n v="211.56"/>
    <x v="2"/>
    <x v="2"/>
  </r>
  <r>
    <n v="2751"/>
    <x v="79"/>
    <x v="1"/>
    <s v="CUST024"/>
    <x v="7"/>
    <x v="3"/>
    <n v="95.13"/>
    <x v="2"/>
    <n v="475.65"/>
    <x v="3"/>
    <x v="0"/>
  </r>
  <r>
    <n v="2752"/>
    <x v="40"/>
    <x v="6"/>
    <s v="CUST043"/>
    <x v="26"/>
    <x v="3"/>
    <n v="172.4"/>
    <x v="1"/>
    <n v="517.20000000000005"/>
    <x v="0"/>
    <x v="0"/>
  </r>
  <r>
    <n v="2753"/>
    <x v="82"/>
    <x v="2"/>
    <s v="CUST086"/>
    <x v="48"/>
    <x v="4"/>
    <n v="70.69"/>
    <x v="3"/>
    <n v="141.38"/>
    <x v="0"/>
    <x v="2"/>
  </r>
  <r>
    <n v="2754"/>
    <x v="11"/>
    <x v="4"/>
    <s v="CUST099"/>
    <x v="44"/>
    <x v="0"/>
    <n v="129.62"/>
    <x v="4"/>
    <n v="518.48"/>
    <x v="0"/>
    <x v="3"/>
  </r>
  <r>
    <n v="2755"/>
    <x v="48"/>
    <x v="2"/>
    <s v="CUST049"/>
    <x v="19"/>
    <x v="4"/>
    <n v="140.69"/>
    <x v="4"/>
    <n v="562.76"/>
    <x v="2"/>
    <x v="1"/>
  </r>
  <r>
    <n v="2756"/>
    <x v="46"/>
    <x v="2"/>
    <s v="CUST002"/>
    <x v="39"/>
    <x v="2"/>
    <n v="40.97"/>
    <x v="1"/>
    <n v="122.91"/>
    <x v="3"/>
    <x v="3"/>
  </r>
  <r>
    <n v="2757"/>
    <x v="65"/>
    <x v="0"/>
    <s v="CUST051"/>
    <x v="21"/>
    <x v="0"/>
    <n v="176.43"/>
    <x v="1"/>
    <n v="529.29"/>
    <x v="0"/>
    <x v="0"/>
  </r>
  <r>
    <n v="2758"/>
    <x v="90"/>
    <x v="0"/>
    <s v="CUST052"/>
    <x v="4"/>
    <x v="1"/>
    <n v="194.29"/>
    <x v="4"/>
    <n v="777.16"/>
    <x v="2"/>
    <x v="1"/>
  </r>
  <r>
    <n v="2759"/>
    <x v="20"/>
    <x v="2"/>
    <s v="CUST064"/>
    <x v="0"/>
    <x v="4"/>
    <n v="44.39"/>
    <x v="0"/>
    <n v="44.39"/>
    <x v="2"/>
    <x v="0"/>
  </r>
  <r>
    <n v="2760"/>
    <x v="87"/>
    <x v="1"/>
    <s v="CUST092"/>
    <x v="24"/>
    <x v="3"/>
    <n v="180.88"/>
    <x v="4"/>
    <n v="723.52"/>
    <x v="3"/>
    <x v="2"/>
  </r>
  <r>
    <n v="2761"/>
    <x v="67"/>
    <x v="3"/>
    <s v="CUST049"/>
    <x v="10"/>
    <x v="3"/>
    <n v="75.02"/>
    <x v="3"/>
    <n v="150.04"/>
    <x v="3"/>
    <x v="3"/>
  </r>
  <r>
    <n v="2762"/>
    <x v="53"/>
    <x v="5"/>
    <s v="CUST053"/>
    <x v="48"/>
    <x v="2"/>
    <n v="90.98"/>
    <x v="0"/>
    <n v="90.98"/>
    <x v="1"/>
    <x v="2"/>
  </r>
  <r>
    <n v="2763"/>
    <x v="27"/>
    <x v="6"/>
    <s v="CUST023"/>
    <x v="19"/>
    <x v="3"/>
    <n v="59.5"/>
    <x v="4"/>
    <n v="238"/>
    <x v="2"/>
    <x v="1"/>
  </r>
  <r>
    <n v="2764"/>
    <x v="37"/>
    <x v="5"/>
    <s v="CUST087"/>
    <x v="10"/>
    <x v="1"/>
    <n v="133.43"/>
    <x v="1"/>
    <n v="400.29"/>
    <x v="3"/>
    <x v="3"/>
  </r>
  <r>
    <n v="2765"/>
    <x v="49"/>
    <x v="5"/>
    <s v="CUST018"/>
    <x v="46"/>
    <x v="2"/>
    <n v="44.82"/>
    <x v="3"/>
    <n v="89.64"/>
    <x v="2"/>
    <x v="1"/>
  </r>
  <r>
    <n v="2766"/>
    <x v="82"/>
    <x v="2"/>
    <s v="CUST009"/>
    <x v="38"/>
    <x v="4"/>
    <n v="170.02"/>
    <x v="2"/>
    <n v="850.1"/>
    <x v="2"/>
    <x v="2"/>
  </r>
  <r>
    <n v="2767"/>
    <x v="17"/>
    <x v="3"/>
    <s v="CUST031"/>
    <x v="35"/>
    <x v="1"/>
    <n v="67.09"/>
    <x v="1"/>
    <n v="201.27"/>
    <x v="1"/>
    <x v="0"/>
  </r>
  <r>
    <n v="2768"/>
    <x v="1"/>
    <x v="1"/>
    <s v="CUST100"/>
    <x v="14"/>
    <x v="1"/>
    <n v="33.42"/>
    <x v="3"/>
    <n v="66.84"/>
    <x v="3"/>
    <x v="0"/>
  </r>
  <r>
    <n v="2769"/>
    <x v="79"/>
    <x v="1"/>
    <s v="CUST087"/>
    <x v="21"/>
    <x v="4"/>
    <n v="174.95"/>
    <x v="0"/>
    <n v="174.95"/>
    <x v="3"/>
    <x v="1"/>
  </r>
  <r>
    <n v="2770"/>
    <x v="12"/>
    <x v="4"/>
    <s v="CUST008"/>
    <x v="43"/>
    <x v="4"/>
    <n v="106.86"/>
    <x v="1"/>
    <n v="320.58"/>
    <x v="1"/>
    <x v="2"/>
  </r>
  <r>
    <n v="2771"/>
    <x v="68"/>
    <x v="2"/>
    <s v="CUST046"/>
    <x v="41"/>
    <x v="0"/>
    <n v="115.39"/>
    <x v="2"/>
    <n v="576.95000000000005"/>
    <x v="0"/>
    <x v="0"/>
  </r>
  <r>
    <n v="2772"/>
    <x v="90"/>
    <x v="0"/>
    <s v="CUST070"/>
    <x v="23"/>
    <x v="2"/>
    <n v="61.7"/>
    <x v="1"/>
    <n v="185.1"/>
    <x v="1"/>
    <x v="3"/>
  </r>
  <r>
    <n v="2773"/>
    <x v="82"/>
    <x v="2"/>
    <s v="CUST025"/>
    <x v="34"/>
    <x v="3"/>
    <n v="28.63"/>
    <x v="1"/>
    <n v="85.89"/>
    <x v="2"/>
    <x v="1"/>
  </r>
  <r>
    <n v="2774"/>
    <x v="2"/>
    <x v="2"/>
    <s v="CUST078"/>
    <x v="0"/>
    <x v="1"/>
    <n v="150.53"/>
    <x v="3"/>
    <n v="301.06"/>
    <x v="1"/>
    <x v="0"/>
  </r>
  <r>
    <n v="2775"/>
    <x v="21"/>
    <x v="4"/>
    <s v="CUST031"/>
    <x v="22"/>
    <x v="0"/>
    <n v="106.72"/>
    <x v="0"/>
    <n v="106.72"/>
    <x v="1"/>
    <x v="0"/>
  </r>
  <r>
    <n v="2776"/>
    <x v="22"/>
    <x v="6"/>
    <s v="CUST014"/>
    <x v="28"/>
    <x v="2"/>
    <n v="153.21"/>
    <x v="3"/>
    <n v="306.42"/>
    <x v="1"/>
    <x v="3"/>
  </r>
  <r>
    <n v="2777"/>
    <x v="1"/>
    <x v="1"/>
    <s v="CUST083"/>
    <x v="33"/>
    <x v="0"/>
    <n v="160.49"/>
    <x v="3"/>
    <n v="320.98"/>
    <x v="1"/>
    <x v="2"/>
  </r>
  <r>
    <n v="2778"/>
    <x v="46"/>
    <x v="2"/>
    <s v="CUST061"/>
    <x v="7"/>
    <x v="3"/>
    <n v="17.79"/>
    <x v="4"/>
    <n v="71.16"/>
    <x v="0"/>
    <x v="1"/>
  </r>
  <r>
    <n v="2779"/>
    <x v="4"/>
    <x v="4"/>
    <s v="CUST071"/>
    <x v="1"/>
    <x v="2"/>
    <n v="136.93"/>
    <x v="0"/>
    <n v="136.93"/>
    <x v="1"/>
    <x v="1"/>
  </r>
  <r>
    <n v="2780"/>
    <x v="15"/>
    <x v="4"/>
    <s v="CUST014"/>
    <x v="10"/>
    <x v="4"/>
    <n v="125.45"/>
    <x v="3"/>
    <n v="250.9"/>
    <x v="1"/>
    <x v="0"/>
  </r>
  <r>
    <n v="2781"/>
    <x v="78"/>
    <x v="6"/>
    <s v="CUST007"/>
    <x v="9"/>
    <x v="4"/>
    <n v="123.05"/>
    <x v="4"/>
    <n v="492.2"/>
    <x v="1"/>
    <x v="0"/>
  </r>
  <r>
    <n v="2782"/>
    <x v="89"/>
    <x v="3"/>
    <s v="CUST010"/>
    <x v="49"/>
    <x v="4"/>
    <n v="54.1"/>
    <x v="0"/>
    <n v="54.1"/>
    <x v="2"/>
    <x v="3"/>
  </r>
  <r>
    <n v="2783"/>
    <x v="58"/>
    <x v="5"/>
    <s v="CUST042"/>
    <x v="36"/>
    <x v="0"/>
    <n v="30.62"/>
    <x v="3"/>
    <n v="61.24"/>
    <x v="0"/>
    <x v="2"/>
  </r>
  <r>
    <n v="2784"/>
    <x v="54"/>
    <x v="1"/>
    <s v="CUST048"/>
    <x v="46"/>
    <x v="1"/>
    <n v="122.09"/>
    <x v="3"/>
    <n v="244.18"/>
    <x v="1"/>
    <x v="2"/>
  </r>
  <r>
    <n v="2785"/>
    <x v="48"/>
    <x v="2"/>
    <s v="CUST063"/>
    <x v="33"/>
    <x v="0"/>
    <n v="44.67"/>
    <x v="3"/>
    <n v="89.34"/>
    <x v="2"/>
    <x v="1"/>
  </r>
  <r>
    <n v="2786"/>
    <x v="66"/>
    <x v="5"/>
    <s v="CUST058"/>
    <x v="13"/>
    <x v="3"/>
    <n v="51.92"/>
    <x v="3"/>
    <n v="103.84"/>
    <x v="1"/>
    <x v="0"/>
  </r>
  <r>
    <n v="2787"/>
    <x v="59"/>
    <x v="2"/>
    <s v="CUST090"/>
    <x v="16"/>
    <x v="1"/>
    <n v="55.5"/>
    <x v="4"/>
    <n v="222"/>
    <x v="1"/>
    <x v="2"/>
  </r>
  <r>
    <n v="2788"/>
    <x v="54"/>
    <x v="1"/>
    <s v="CUST093"/>
    <x v="18"/>
    <x v="4"/>
    <n v="53.08"/>
    <x v="0"/>
    <n v="53.08"/>
    <x v="1"/>
    <x v="1"/>
  </r>
  <r>
    <n v="2789"/>
    <x v="42"/>
    <x v="0"/>
    <s v="CUST075"/>
    <x v="6"/>
    <x v="4"/>
    <n v="116.14"/>
    <x v="0"/>
    <n v="116.14"/>
    <x v="3"/>
    <x v="1"/>
  </r>
  <r>
    <n v="2790"/>
    <x v="60"/>
    <x v="3"/>
    <s v="CUST036"/>
    <x v="18"/>
    <x v="2"/>
    <n v="105.54"/>
    <x v="1"/>
    <n v="316.62"/>
    <x v="1"/>
    <x v="1"/>
  </r>
  <r>
    <n v="2791"/>
    <x v="8"/>
    <x v="2"/>
    <s v="CUST041"/>
    <x v="33"/>
    <x v="4"/>
    <n v="133.47"/>
    <x v="0"/>
    <n v="133.47"/>
    <x v="2"/>
    <x v="1"/>
  </r>
  <r>
    <n v="2792"/>
    <x v="43"/>
    <x v="5"/>
    <s v="CUST074"/>
    <x v="5"/>
    <x v="2"/>
    <n v="79.319999999999993"/>
    <x v="1"/>
    <n v="237.96"/>
    <x v="3"/>
    <x v="0"/>
  </r>
  <r>
    <n v="2793"/>
    <x v="37"/>
    <x v="5"/>
    <s v="CUST071"/>
    <x v="5"/>
    <x v="3"/>
    <n v="106.84"/>
    <x v="3"/>
    <n v="213.68"/>
    <x v="2"/>
    <x v="1"/>
  </r>
  <r>
    <n v="2794"/>
    <x v="33"/>
    <x v="1"/>
    <s v="CUST074"/>
    <x v="35"/>
    <x v="1"/>
    <n v="151.71"/>
    <x v="0"/>
    <n v="151.71"/>
    <x v="2"/>
    <x v="0"/>
  </r>
  <r>
    <n v="2795"/>
    <x v="47"/>
    <x v="3"/>
    <s v="CUST047"/>
    <x v="31"/>
    <x v="2"/>
    <n v="115.64"/>
    <x v="0"/>
    <n v="115.64"/>
    <x v="0"/>
    <x v="1"/>
  </r>
  <r>
    <n v="2796"/>
    <x v="6"/>
    <x v="4"/>
    <s v="CUST036"/>
    <x v="34"/>
    <x v="0"/>
    <n v="69.83"/>
    <x v="3"/>
    <n v="139.66"/>
    <x v="1"/>
    <x v="1"/>
  </r>
  <r>
    <n v="2797"/>
    <x v="54"/>
    <x v="1"/>
    <s v="CUST002"/>
    <x v="0"/>
    <x v="3"/>
    <n v="133.44"/>
    <x v="0"/>
    <n v="133.44"/>
    <x v="2"/>
    <x v="1"/>
  </r>
  <r>
    <n v="2798"/>
    <x v="25"/>
    <x v="4"/>
    <s v="CUST064"/>
    <x v="18"/>
    <x v="2"/>
    <n v="106.32"/>
    <x v="2"/>
    <n v="531.6"/>
    <x v="2"/>
    <x v="1"/>
  </r>
  <r>
    <n v="2799"/>
    <x v="39"/>
    <x v="6"/>
    <s v="CUST002"/>
    <x v="21"/>
    <x v="1"/>
    <n v="84.54"/>
    <x v="3"/>
    <n v="169.08"/>
    <x v="2"/>
    <x v="0"/>
  </r>
  <r>
    <n v="2800"/>
    <x v="51"/>
    <x v="5"/>
    <s v="CUST009"/>
    <x v="14"/>
    <x v="4"/>
    <n v="199"/>
    <x v="1"/>
    <n v="597"/>
    <x v="0"/>
    <x v="2"/>
  </r>
  <r>
    <n v="2801"/>
    <x v="73"/>
    <x v="0"/>
    <s v="CUST014"/>
    <x v="35"/>
    <x v="4"/>
    <n v="40.93"/>
    <x v="2"/>
    <n v="204.65"/>
    <x v="3"/>
    <x v="2"/>
  </r>
  <r>
    <n v="2802"/>
    <x v="30"/>
    <x v="0"/>
    <s v="CUST067"/>
    <x v="6"/>
    <x v="4"/>
    <n v="124.48"/>
    <x v="0"/>
    <n v="124.48"/>
    <x v="2"/>
    <x v="3"/>
  </r>
  <r>
    <n v="2803"/>
    <x v="50"/>
    <x v="0"/>
    <s v="CUST073"/>
    <x v="2"/>
    <x v="0"/>
    <n v="72.91"/>
    <x v="0"/>
    <n v="72.91"/>
    <x v="2"/>
    <x v="3"/>
  </r>
  <r>
    <n v="2804"/>
    <x v="77"/>
    <x v="2"/>
    <s v="CUST076"/>
    <x v="40"/>
    <x v="4"/>
    <n v="109.9"/>
    <x v="2"/>
    <n v="549.5"/>
    <x v="1"/>
    <x v="3"/>
  </r>
  <r>
    <n v="2805"/>
    <x v="35"/>
    <x v="3"/>
    <s v="CUST029"/>
    <x v="14"/>
    <x v="2"/>
    <n v="142.72999999999999"/>
    <x v="1"/>
    <n v="428.19"/>
    <x v="3"/>
    <x v="0"/>
  </r>
  <r>
    <n v="2806"/>
    <x v="78"/>
    <x v="6"/>
    <s v="CUST016"/>
    <x v="20"/>
    <x v="2"/>
    <n v="159.76"/>
    <x v="0"/>
    <n v="159.76"/>
    <x v="1"/>
    <x v="0"/>
  </r>
  <r>
    <n v="2807"/>
    <x v="7"/>
    <x v="1"/>
    <s v="CUST089"/>
    <x v="47"/>
    <x v="4"/>
    <n v="124.35"/>
    <x v="0"/>
    <n v="124.35"/>
    <x v="2"/>
    <x v="1"/>
  </r>
  <r>
    <n v="2808"/>
    <x v="68"/>
    <x v="2"/>
    <s v="CUST047"/>
    <x v="7"/>
    <x v="4"/>
    <n v="72.33"/>
    <x v="0"/>
    <n v="72.33"/>
    <x v="3"/>
    <x v="2"/>
  </r>
  <r>
    <n v="2809"/>
    <x v="30"/>
    <x v="0"/>
    <s v="CUST061"/>
    <x v="17"/>
    <x v="0"/>
    <n v="190.46"/>
    <x v="0"/>
    <n v="190.46"/>
    <x v="3"/>
    <x v="0"/>
  </r>
  <r>
    <n v="2810"/>
    <x v="37"/>
    <x v="5"/>
    <s v="CUST012"/>
    <x v="25"/>
    <x v="0"/>
    <n v="165.54"/>
    <x v="4"/>
    <n v="662.16"/>
    <x v="0"/>
    <x v="2"/>
  </r>
  <r>
    <n v="2811"/>
    <x v="50"/>
    <x v="0"/>
    <s v="CUST012"/>
    <x v="0"/>
    <x v="3"/>
    <n v="115.4"/>
    <x v="4"/>
    <n v="461.6"/>
    <x v="1"/>
    <x v="2"/>
  </r>
  <r>
    <n v="2812"/>
    <x v="65"/>
    <x v="0"/>
    <s v="CUST047"/>
    <x v="36"/>
    <x v="0"/>
    <n v="104.68"/>
    <x v="2"/>
    <n v="523.4"/>
    <x v="1"/>
    <x v="1"/>
  </r>
  <r>
    <n v="2813"/>
    <x v="68"/>
    <x v="2"/>
    <s v="CUST059"/>
    <x v="21"/>
    <x v="2"/>
    <n v="62.45"/>
    <x v="4"/>
    <n v="249.8"/>
    <x v="1"/>
    <x v="1"/>
  </r>
  <r>
    <n v="2814"/>
    <x v="6"/>
    <x v="4"/>
    <s v="CUST066"/>
    <x v="37"/>
    <x v="0"/>
    <n v="156.71"/>
    <x v="3"/>
    <n v="313.42"/>
    <x v="1"/>
    <x v="3"/>
  </r>
  <r>
    <n v="2815"/>
    <x v="9"/>
    <x v="2"/>
    <s v="CUST051"/>
    <x v="2"/>
    <x v="0"/>
    <n v="37.64"/>
    <x v="4"/>
    <n v="150.56"/>
    <x v="0"/>
    <x v="0"/>
  </r>
  <r>
    <n v="2816"/>
    <x v="70"/>
    <x v="5"/>
    <s v="CUST098"/>
    <x v="27"/>
    <x v="1"/>
    <n v="73.709999999999994"/>
    <x v="0"/>
    <n v="73.709999999999994"/>
    <x v="3"/>
    <x v="3"/>
  </r>
  <r>
    <n v="2817"/>
    <x v="36"/>
    <x v="5"/>
    <s v="CUST008"/>
    <x v="35"/>
    <x v="3"/>
    <n v="97.58"/>
    <x v="1"/>
    <n v="292.74"/>
    <x v="2"/>
    <x v="3"/>
  </r>
  <r>
    <n v="2818"/>
    <x v="49"/>
    <x v="5"/>
    <s v="CUST022"/>
    <x v="28"/>
    <x v="2"/>
    <n v="60.83"/>
    <x v="3"/>
    <n v="121.66"/>
    <x v="1"/>
    <x v="1"/>
  </r>
  <r>
    <n v="2819"/>
    <x v="79"/>
    <x v="1"/>
    <s v="CUST094"/>
    <x v="13"/>
    <x v="3"/>
    <n v="26.42"/>
    <x v="4"/>
    <n v="105.68"/>
    <x v="1"/>
    <x v="3"/>
  </r>
  <r>
    <n v="2820"/>
    <x v="60"/>
    <x v="3"/>
    <s v="CUST005"/>
    <x v="26"/>
    <x v="4"/>
    <n v="149.99"/>
    <x v="1"/>
    <n v="449.97"/>
    <x v="1"/>
    <x v="0"/>
  </r>
  <r>
    <n v="2821"/>
    <x v="49"/>
    <x v="5"/>
    <s v="CUST045"/>
    <x v="17"/>
    <x v="3"/>
    <n v="26.03"/>
    <x v="2"/>
    <n v="130.15"/>
    <x v="0"/>
    <x v="3"/>
  </r>
  <r>
    <n v="2822"/>
    <x v="71"/>
    <x v="6"/>
    <s v="CUST005"/>
    <x v="36"/>
    <x v="2"/>
    <n v="29.05"/>
    <x v="0"/>
    <n v="29.05"/>
    <x v="1"/>
    <x v="0"/>
  </r>
  <r>
    <n v="2823"/>
    <x v="13"/>
    <x v="4"/>
    <s v="CUST094"/>
    <x v="12"/>
    <x v="4"/>
    <n v="54.75"/>
    <x v="1"/>
    <n v="164.25"/>
    <x v="2"/>
    <x v="2"/>
  </r>
  <r>
    <n v="2824"/>
    <x v="61"/>
    <x v="4"/>
    <s v="CUST045"/>
    <x v="3"/>
    <x v="1"/>
    <n v="85.04"/>
    <x v="1"/>
    <n v="255.12"/>
    <x v="1"/>
    <x v="0"/>
  </r>
  <r>
    <n v="2825"/>
    <x v="54"/>
    <x v="1"/>
    <s v="CUST087"/>
    <x v="27"/>
    <x v="1"/>
    <n v="12.38"/>
    <x v="0"/>
    <n v="12.38"/>
    <x v="2"/>
    <x v="2"/>
  </r>
  <r>
    <n v="2826"/>
    <x v="13"/>
    <x v="4"/>
    <s v="CUST050"/>
    <x v="29"/>
    <x v="1"/>
    <n v="41.85"/>
    <x v="2"/>
    <n v="209.25"/>
    <x v="1"/>
    <x v="2"/>
  </r>
  <r>
    <n v="2827"/>
    <x v="33"/>
    <x v="1"/>
    <s v="CUST039"/>
    <x v="24"/>
    <x v="2"/>
    <n v="23.35"/>
    <x v="4"/>
    <n v="93.4"/>
    <x v="1"/>
    <x v="1"/>
  </r>
  <r>
    <n v="2828"/>
    <x v="46"/>
    <x v="2"/>
    <s v="CUST027"/>
    <x v="45"/>
    <x v="1"/>
    <n v="113.42"/>
    <x v="4"/>
    <n v="453.68"/>
    <x v="1"/>
    <x v="1"/>
  </r>
  <r>
    <n v="2829"/>
    <x v="83"/>
    <x v="1"/>
    <s v="CUST096"/>
    <x v="28"/>
    <x v="1"/>
    <n v="127.32"/>
    <x v="0"/>
    <n v="127.32"/>
    <x v="3"/>
    <x v="1"/>
  </r>
  <r>
    <n v="2830"/>
    <x v="44"/>
    <x v="5"/>
    <s v="CUST006"/>
    <x v="22"/>
    <x v="3"/>
    <n v="139.83000000000001"/>
    <x v="2"/>
    <n v="699.15"/>
    <x v="0"/>
    <x v="2"/>
  </r>
  <r>
    <n v="2831"/>
    <x v="27"/>
    <x v="6"/>
    <s v="CUST011"/>
    <x v="32"/>
    <x v="4"/>
    <n v="181.98"/>
    <x v="4"/>
    <n v="727.92"/>
    <x v="3"/>
    <x v="1"/>
  </r>
  <r>
    <n v="2832"/>
    <x v="48"/>
    <x v="2"/>
    <s v="CUST083"/>
    <x v="25"/>
    <x v="4"/>
    <n v="88.91"/>
    <x v="3"/>
    <n v="177.82"/>
    <x v="2"/>
    <x v="1"/>
  </r>
  <r>
    <n v="2833"/>
    <x v="31"/>
    <x v="3"/>
    <s v="CUST047"/>
    <x v="23"/>
    <x v="3"/>
    <n v="149.43"/>
    <x v="2"/>
    <n v="747.15"/>
    <x v="1"/>
    <x v="3"/>
  </r>
  <r>
    <n v="2834"/>
    <x v="76"/>
    <x v="6"/>
    <s v="CUST038"/>
    <x v="37"/>
    <x v="1"/>
    <n v="179.62"/>
    <x v="3"/>
    <n v="359.24"/>
    <x v="1"/>
    <x v="0"/>
  </r>
  <r>
    <n v="2835"/>
    <x v="90"/>
    <x v="0"/>
    <s v="CUST061"/>
    <x v="42"/>
    <x v="3"/>
    <n v="91.14"/>
    <x v="3"/>
    <n v="182.28"/>
    <x v="0"/>
    <x v="3"/>
  </r>
  <r>
    <n v="2836"/>
    <x v="29"/>
    <x v="6"/>
    <s v="CUST073"/>
    <x v="38"/>
    <x v="2"/>
    <n v="121.53"/>
    <x v="1"/>
    <n v="364.59"/>
    <x v="2"/>
    <x v="0"/>
  </r>
  <r>
    <n v="2837"/>
    <x v="7"/>
    <x v="1"/>
    <s v="CUST089"/>
    <x v="44"/>
    <x v="2"/>
    <n v="179.18"/>
    <x v="2"/>
    <n v="895.9"/>
    <x v="0"/>
    <x v="3"/>
  </r>
  <r>
    <n v="2838"/>
    <x v="18"/>
    <x v="5"/>
    <s v="CUST067"/>
    <x v="27"/>
    <x v="3"/>
    <n v="101.59"/>
    <x v="0"/>
    <n v="101.59"/>
    <x v="1"/>
    <x v="2"/>
  </r>
  <r>
    <n v="2839"/>
    <x v="57"/>
    <x v="0"/>
    <s v="CUST078"/>
    <x v="30"/>
    <x v="3"/>
    <n v="163.52000000000001"/>
    <x v="1"/>
    <n v="490.56"/>
    <x v="3"/>
    <x v="1"/>
  </r>
  <r>
    <n v="2840"/>
    <x v="24"/>
    <x v="3"/>
    <s v="CUST040"/>
    <x v="42"/>
    <x v="2"/>
    <n v="99.17"/>
    <x v="2"/>
    <n v="495.85"/>
    <x v="3"/>
    <x v="1"/>
  </r>
  <r>
    <n v="2841"/>
    <x v="31"/>
    <x v="3"/>
    <s v="CUST037"/>
    <x v="30"/>
    <x v="1"/>
    <n v="163.75"/>
    <x v="2"/>
    <n v="818.75"/>
    <x v="3"/>
    <x v="3"/>
  </r>
  <r>
    <n v="2842"/>
    <x v="18"/>
    <x v="5"/>
    <s v="CUST029"/>
    <x v="39"/>
    <x v="4"/>
    <n v="155.78"/>
    <x v="4"/>
    <n v="623.12"/>
    <x v="2"/>
    <x v="2"/>
  </r>
  <r>
    <n v="2843"/>
    <x v="48"/>
    <x v="2"/>
    <s v="CUST095"/>
    <x v="21"/>
    <x v="2"/>
    <n v="49.03"/>
    <x v="4"/>
    <n v="196.12"/>
    <x v="1"/>
    <x v="1"/>
  </r>
  <r>
    <n v="2844"/>
    <x v="87"/>
    <x v="1"/>
    <s v="CUST027"/>
    <x v="9"/>
    <x v="0"/>
    <n v="143.22"/>
    <x v="0"/>
    <n v="143.22"/>
    <x v="3"/>
    <x v="3"/>
  </r>
  <r>
    <n v="2845"/>
    <x v="77"/>
    <x v="2"/>
    <s v="CUST073"/>
    <x v="23"/>
    <x v="2"/>
    <n v="14.62"/>
    <x v="0"/>
    <n v="14.62"/>
    <x v="2"/>
    <x v="2"/>
  </r>
  <r>
    <n v="2846"/>
    <x v="20"/>
    <x v="2"/>
    <s v="CUST066"/>
    <x v="31"/>
    <x v="4"/>
    <n v="14.21"/>
    <x v="4"/>
    <n v="56.84"/>
    <x v="1"/>
    <x v="3"/>
  </r>
  <r>
    <n v="2847"/>
    <x v="0"/>
    <x v="0"/>
    <s v="CUST036"/>
    <x v="30"/>
    <x v="0"/>
    <n v="43.06"/>
    <x v="3"/>
    <n v="86.12"/>
    <x v="2"/>
    <x v="1"/>
  </r>
  <r>
    <n v="2848"/>
    <x v="51"/>
    <x v="5"/>
    <s v="CUST023"/>
    <x v="11"/>
    <x v="2"/>
    <n v="102.67"/>
    <x v="3"/>
    <n v="205.34"/>
    <x v="1"/>
    <x v="0"/>
  </r>
  <r>
    <n v="2849"/>
    <x v="47"/>
    <x v="3"/>
    <s v="CUST008"/>
    <x v="43"/>
    <x v="1"/>
    <n v="72.790000000000006"/>
    <x v="1"/>
    <n v="218.37"/>
    <x v="3"/>
    <x v="3"/>
  </r>
  <r>
    <n v="2850"/>
    <x v="1"/>
    <x v="1"/>
    <s v="CUST036"/>
    <x v="1"/>
    <x v="4"/>
    <n v="48.13"/>
    <x v="2"/>
    <n v="240.65"/>
    <x v="1"/>
    <x v="1"/>
  </r>
  <r>
    <n v="2851"/>
    <x v="86"/>
    <x v="1"/>
    <s v="CUST021"/>
    <x v="45"/>
    <x v="1"/>
    <n v="108.67"/>
    <x v="3"/>
    <n v="217.34"/>
    <x v="3"/>
    <x v="0"/>
  </r>
  <r>
    <n v="2852"/>
    <x v="83"/>
    <x v="1"/>
    <s v="CUST073"/>
    <x v="33"/>
    <x v="0"/>
    <n v="188.92"/>
    <x v="1"/>
    <n v="566.76"/>
    <x v="3"/>
    <x v="1"/>
  </r>
  <r>
    <n v="2853"/>
    <x v="55"/>
    <x v="6"/>
    <s v="CUST096"/>
    <x v="22"/>
    <x v="4"/>
    <n v="15.13"/>
    <x v="3"/>
    <n v="30.26"/>
    <x v="3"/>
    <x v="3"/>
  </r>
  <r>
    <n v="2854"/>
    <x v="50"/>
    <x v="0"/>
    <s v="CUST059"/>
    <x v="1"/>
    <x v="2"/>
    <n v="72.67"/>
    <x v="2"/>
    <n v="363.35"/>
    <x v="0"/>
    <x v="0"/>
  </r>
  <r>
    <n v="2855"/>
    <x v="44"/>
    <x v="5"/>
    <s v="CUST074"/>
    <x v="32"/>
    <x v="4"/>
    <n v="119.29"/>
    <x v="2"/>
    <n v="596.45000000000005"/>
    <x v="0"/>
    <x v="2"/>
  </r>
  <r>
    <n v="2856"/>
    <x v="17"/>
    <x v="3"/>
    <s v="CUST024"/>
    <x v="12"/>
    <x v="3"/>
    <n v="152.87"/>
    <x v="4"/>
    <n v="611.48"/>
    <x v="0"/>
    <x v="3"/>
  </r>
  <r>
    <n v="2857"/>
    <x v="70"/>
    <x v="5"/>
    <s v="CUST060"/>
    <x v="48"/>
    <x v="1"/>
    <n v="75.81"/>
    <x v="3"/>
    <n v="151.62"/>
    <x v="2"/>
    <x v="2"/>
  </r>
  <r>
    <n v="2858"/>
    <x v="2"/>
    <x v="2"/>
    <s v="CUST002"/>
    <x v="34"/>
    <x v="1"/>
    <n v="164.83"/>
    <x v="4"/>
    <n v="659.32"/>
    <x v="2"/>
    <x v="0"/>
  </r>
  <r>
    <n v="2859"/>
    <x v="55"/>
    <x v="6"/>
    <s v="CUST085"/>
    <x v="17"/>
    <x v="2"/>
    <n v="28.63"/>
    <x v="2"/>
    <n v="143.15"/>
    <x v="0"/>
    <x v="0"/>
  </r>
  <r>
    <n v="2860"/>
    <x v="46"/>
    <x v="2"/>
    <s v="CUST006"/>
    <x v="39"/>
    <x v="1"/>
    <n v="60.24"/>
    <x v="1"/>
    <n v="180.72"/>
    <x v="1"/>
    <x v="3"/>
  </r>
  <r>
    <n v="2861"/>
    <x v="53"/>
    <x v="5"/>
    <s v="CUST033"/>
    <x v="20"/>
    <x v="1"/>
    <n v="130.88999999999999"/>
    <x v="3"/>
    <n v="261.77999999999997"/>
    <x v="2"/>
    <x v="0"/>
  </r>
  <r>
    <n v="2862"/>
    <x v="6"/>
    <x v="4"/>
    <s v="CUST059"/>
    <x v="13"/>
    <x v="3"/>
    <n v="159.82"/>
    <x v="2"/>
    <n v="799.1"/>
    <x v="2"/>
    <x v="3"/>
  </r>
  <r>
    <n v="2863"/>
    <x v="81"/>
    <x v="1"/>
    <s v="CUST079"/>
    <x v="19"/>
    <x v="0"/>
    <n v="53.42"/>
    <x v="3"/>
    <n v="106.84"/>
    <x v="3"/>
    <x v="1"/>
  </r>
  <r>
    <n v="2864"/>
    <x v="48"/>
    <x v="2"/>
    <s v="CUST004"/>
    <x v="39"/>
    <x v="3"/>
    <n v="52.59"/>
    <x v="3"/>
    <n v="105.18"/>
    <x v="0"/>
    <x v="3"/>
  </r>
  <r>
    <n v="2865"/>
    <x v="31"/>
    <x v="3"/>
    <s v="CUST095"/>
    <x v="7"/>
    <x v="3"/>
    <n v="188.48"/>
    <x v="4"/>
    <n v="753.92"/>
    <x v="1"/>
    <x v="0"/>
  </r>
  <r>
    <n v="2866"/>
    <x v="44"/>
    <x v="5"/>
    <s v="CUST005"/>
    <x v="38"/>
    <x v="1"/>
    <n v="127.89"/>
    <x v="1"/>
    <n v="383.67"/>
    <x v="1"/>
    <x v="3"/>
  </r>
  <r>
    <n v="2867"/>
    <x v="53"/>
    <x v="5"/>
    <s v="CUST088"/>
    <x v="9"/>
    <x v="4"/>
    <n v="161.33000000000001"/>
    <x v="0"/>
    <n v="161.33000000000001"/>
    <x v="1"/>
    <x v="0"/>
  </r>
  <r>
    <n v="2868"/>
    <x v="68"/>
    <x v="2"/>
    <s v="CUST060"/>
    <x v="18"/>
    <x v="3"/>
    <n v="108.11"/>
    <x v="3"/>
    <n v="216.22"/>
    <x v="1"/>
    <x v="3"/>
  </r>
  <r>
    <n v="2869"/>
    <x v="64"/>
    <x v="6"/>
    <s v="CUST001"/>
    <x v="18"/>
    <x v="3"/>
    <n v="146.78"/>
    <x v="1"/>
    <n v="440.34"/>
    <x v="3"/>
    <x v="2"/>
  </r>
  <r>
    <n v="2870"/>
    <x v="37"/>
    <x v="5"/>
    <s v="CUST090"/>
    <x v="25"/>
    <x v="4"/>
    <n v="68.97"/>
    <x v="0"/>
    <n v="68.97"/>
    <x v="0"/>
    <x v="3"/>
  </r>
  <r>
    <n v="2871"/>
    <x v="14"/>
    <x v="0"/>
    <s v="CUST085"/>
    <x v="32"/>
    <x v="4"/>
    <n v="82.72"/>
    <x v="4"/>
    <n v="330.88"/>
    <x v="0"/>
    <x v="0"/>
  </r>
  <r>
    <n v="2872"/>
    <x v="35"/>
    <x v="3"/>
    <s v="CUST007"/>
    <x v="2"/>
    <x v="0"/>
    <n v="46.67"/>
    <x v="2"/>
    <n v="233.35"/>
    <x v="1"/>
    <x v="1"/>
  </r>
  <r>
    <n v="2873"/>
    <x v="43"/>
    <x v="5"/>
    <s v="CUST070"/>
    <x v="24"/>
    <x v="3"/>
    <n v="144.51"/>
    <x v="1"/>
    <n v="433.53"/>
    <x v="0"/>
    <x v="0"/>
  </r>
  <r>
    <n v="2874"/>
    <x v="87"/>
    <x v="1"/>
    <s v="CUST075"/>
    <x v="46"/>
    <x v="0"/>
    <n v="132.08000000000001"/>
    <x v="2"/>
    <n v="660.4"/>
    <x v="2"/>
    <x v="0"/>
  </r>
  <r>
    <n v="2875"/>
    <x v="69"/>
    <x v="4"/>
    <s v="CUST010"/>
    <x v="42"/>
    <x v="0"/>
    <n v="151.69999999999999"/>
    <x v="0"/>
    <n v="151.69999999999999"/>
    <x v="1"/>
    <x v="2"/>
  </r>
  <r>
    <n v="2876"/>
    <x v="47"/>
    <x v="3"/>
    <s v="CUST059"/>
    <x v="19"/>
    <x v="4"/>
    <n v="192.75"/>
    <x v="3"/>
    <n v="385.5"/>
    <x v="1"/>
    <x v="2"/>
  </r>
  <r>
    <n v="2877"/>
    <x v="52"/>
    <x v="1"/>
    <s v="CUST064"/>
    <x v="18"/>
    <x v="4"/>
    <n v="97.49"/>
    <x v="1"/>
    <n v="292.47000000000003"/>
    <x v="0"/>
    <x v="0"/>
  </r>
  <r>
    <n v="2878"/>
    <x v="32"/>
    <x v="6"/>
    <s v="CUST038"/>
    <x v="35"/>
    <x v="2"/>
    <n v="26.15"/>
    <x v="4"/>
    <n v="104.6"/>
    <x v="2"/>
    <x v="3"/>
  </r>
  <r>
    <n v="2879"/>
    <x v="82"/>
    <x v="2"/>
    <s v="CUST030"/>
    <x v="6"/>
    <x v="4"/>
    <n v="83.62"/>
    <x v="3"/>
    <n v="167.24"/>
    <x v="3"/>
    <x v="3"/>
  </r>
  <r>
    <n v="2880"/>
    <x v="80"/>
    <x v="0"/>
    <s v="CUST071"/>
    <x v="13"/>
    <x v="2"/>
    <n v="162.85"/>
    <x v="2"/>
    <n v="814.25"/>
    <x v="2"/>
    <x v="0"/>
  </r>
  <r>
    <n v="2881"/>
    <x v="7"/>
    <x v="1"/>
    <s v="CUST081"/>
    <x v="15"/>
    <x v="4"/>
    <n v="110.14"/>
    <x v="3"/>
    <n v="220.28"/>
    <x v="3"/>
    <x v="1"/>
  </r>
  <r>
    <n v="2882"/>
    <x v="14"/>
    <x v="0"/>
    <s v="CUST050"/>
    <x v="30"/>
    <x v="1"/>
    <n v="196.24"/>
    <x v="3"/>
    <n v="392.48"/>
    <x v="1"/>
    <x v="2"/>
  </r>
  <r>
    <n v="2883"/>
    <x v="49"/>
    <x v="5"/>
    <s v="CUST009"/>
    <x v="26"/>
    <x v="3"/>
    <n v="167.53"/>
    <x v="2"/>
    <n v="837.65"/>
    <x v="0"/>
    <x v="2"/>
  </r>
  <r>
    <n v="2884"/>
    <x v="46"/>
    <x v="2"/>
    <s v="CUST075"/>
    <x v="19"/>
    <x v="4"/>
    <n v="118.42"/>
    <x v="4"/>
    <n v="473.68"/>
    <x v="3"/>
    <x v="3"/>
  </r>
  <r>
    <n v="2885"/>
    <x v="3"/>
    <x v="3"/>
    <s v="CUST098"/>
    <x v="18"/>
    <x v="4"/>
    <n v="139.25"/>
    <x v="3"/>
    <n v="278.5"/>
    <x v="2"/>
    <x v="1"/>
  </r>
  <r>
    <n v="2886"/>
    <x v="37"/>
    <x v="5"/>
    <s v="CUST060"/>
    <x v="14"/>
    <x v="2"/>
    <n v="34.46"/>
    <x v="1"/>
    <n v="103.38"/>
    <x v="1"/>
    <x v="2"/>
  </r>
  <r>
    <n v="2887"/>
    <x v="35"/>
    <x v="3"/>
    <s v="CUST042"/>
    <x v="22"/>
    <x v="2"/>
    <n v="145.59"/>
    <x v="4"/>
    <n v="582.36"/>
    <x v="2"/>
    <x v="1"/>
  </r>
  <r>
    <n v="2888"/>
    <x v="20"/>
    <x v="2"/>
    <s v="CUST090"/>
    <x v="25"/>
    <x v="3"/>
    <n v="54.13"/>
    <x v="1"/>
    <n v="162.38999999999999"/>
    <x v="1"/>
    <x v="0"/>
  </r>
  <r>
    <n v="2889"/>
    <x v="74"/>
    <x v="4"/>
    <s v="CUST020"/>
    <x v="13"/>
    <x v="3"/>
    <n v="109.24"/>
    <x v="0"/>
    <n v="109.24"/>
    <x v="3"/>
    <x v="3"/>
  </r>
  <r>
    <n v="2890"/>
    <x v="85"/>
    <x v="4"/>
    <s v="CUST093"/>
    <x v="31"/>
    <x v="0"/>
    <n v="131.53"/>
    <x v="0"/>
    <n v="131.53"/>
    <x v="1"/>
    <x v="2"/>
  </r>
  <r>
    <n v="2891"/>
    <x v="60"/>
    <x v="3"/>
    <s v="CUST034"/>
    <x v="2"/>
    <x v="3"/>
    <n v="39.22"/>
    <x v="0"/>
    <n v="39.22"/>
    <x v="2"/>
    <x v="0"/>
  </r>
  <r>
    <n v="2892"/>
    <x v="53"/>
    <x v="5"/>
    <s v="CUST047"/>
    <x v="39"/>
    <x v="4"/>
    <n v="77.959999999999994"/>
    <x v="0"/>
    <n v="77.959999999999994"/>
    <x v="1"/>
    <x v="2"/>
  </r>
  <r>
    <n v="2893"/>
    <x v="77"/>
    <x v="2"/>
    <s v="CUST027"/>
    <x v="48"/>
    <x v="1"/>
    <n v="23.43"/>
    <x v="1"/>
    <n v="70.290000000000006"/>
    <x v="3"/>
    <x v="1"/>
  </r>
  <r>
    <n v="2894"/>
    <x v="3"/>
    <x v="3"/>
    <s v="CUST020"/>
    <x v="11"/>
    <x v="3"/>
    <n v="185.88"/>
    <x v="1"/>
    <n v="557.64"/>
    <x v="3"/>
    <x v="0"/>
  </r>
  <r>
    <n v="2895"/>
    <x v="54"/>
    <x v="1"/>
    <s v="CUST034"/>
    <x v="42"/>
    <x v="1"/>
    <n v="58.64"/>
    <x v="0"/>
    <n v="58.64"/>
    <x v="3"/>
    <x v="0"/>
  </r>
  <r>
    <n v="2896"/>
    <x v="13"/>
    <x v="4"/>
    <s v="CUST062"/>
    <x v="44"/>
    <x v="4"/>
    <n v="97.43"/>
    <x v="3"/>
    <n v="194.86"/>
    <x v="0"/>
    <x v="0"/>
  </r>
  <r>
    <n v="2897"/>
    <x v="44"/>
    <x v="5"/>
    <s v="CUST004"/>
    <x v="43"/>
    <x v="1"/>
    <n v="114.76"/>
    <x v="2"/>
    <n v="573.79999999999995"/>
    <x v="0"/>
    <x v="0"/>
  </r>
  <r>
    <n v="2898"/>
    <x v="59"/>
    <x v="2"/>
    <s v="CUST033"/>
    <x v="18"/>
    <x v="3"/>
    <n v="93.61"/>
    <x v="2"/>
    <n v="468.05"/>
    <x v="2"/>
    <x v="1"/>
  </r>
  <r>
    <n v="2899"/>
    <x v="43"/>
    <x v="5"/>
    <s v="CUST077"/>
    <x v="31"/>
    <x v="3"/>
    <n v="136.6"/>
    <x v="2"/>
    <n v="683"/>
    <x v="2"/>
    <x v="2"/>
  </r>
  <r>
    <n v="2900"/>
    <x v="30"/>
    <x v="0"/>
    <s v="CUST031"/>
    <x v="12"/>
    <x v="3"/>
    <n v="79.430000000000007"/>
    <x v="2"/>
    <n v="397.15"/>
    <x v="2"/>
    <x v="1"/>
  </r>
  <r>
    <n v="2901"/>
    <x v="62"/>
    <x v="3"/>
    <s v="CUST065"/>
    <x v="36"/>
    <x v="3"/>
    <n v="41.09"/>
    <x v="3"/>
    <n v="82.18"/>
    <x v="3"/>
    <x v="3"/>
  </r>
  <r>
    <n v="2902"/>
    <x v="54"/>
    <x v="1"/>
    <s v="CUST005"/>
    <x v="41"/>
    <x v="1"/>
    <n v="102.8"/>
    <x v="4"/>
    <n v="411.2"/>
    <x v="3"/>
    <x v="2"/>
  </r>
  <r>
    <n v="2903"/>
    <x v="37"/>
    <x v="5"/>
    <s v="CUST020"/>
    <x v="22"/>
    <x v="4"/>
    <n v="80.459999999999994"/>
    <x v="1"/>
    <n v="241.38"/>
    <x v="1"/>
    <x v="0"/>
  </r>
  <r>
    <n v="2904"/>
    <x v="90"/>
    <x v="0"/>
    <s v="CUST079"/>
    <x v="21"/>
    <x v="0"/>
    <n v="126"/>
    <x v="3"/>
    <n v="252"/>
    <x v="2"/>
    <x v="1"/>
  </r>
  <r>
    <n v="2905"/>
    <x v="84"/>
    <x v="2"/>
    <s v="CUST055"/>
    <x v="11"/>
    <x v="0"/>
    <n v="49.4"/>
    <x v="1"/>
    <n v="148.19999999999999"/>
    <x v="3"/>
    <x v="0"/>
  </r>
  <r>
    <n v="2906"/>
    <x v="51"/>
    <x v="5"/>
    <s v="CUST021"/>
    <x v="15"/>
    <x v="3"/>
    <n v="149.08000000000001"/>
    <x v="1"/>
    <n v="447.24"/>
    <x v="0"/>
    <x v="3"/>
  </r>
  <r>
    <n v="2907"/>
    <x v="83"/>
    <x v="1"/>
    <s v="CUST069"/>
    <x v="15"/>
    <x v="4"/>
    <n v="18.07"/>
    <x v="0"/>
    <n v="18.07"/>
    <x v="1"/>
    <x v="2"/>
  </r>
  <r>
    <n v="2908"/>
    <x v="53"/>
    <x v="5"/>
    <s v="CUST081"/>
    <x v="48"/>
    <x v="4"/>
    <n v="194.27"/>
    <x v="3"/>
    <n v="388.54"/>
    <x v="3"/>
    <x v="3"/>
  </r>
  <r>
    <n v="2909"/>
    <x v="52"/>
    <x v="1"/>
    <s v="CUST015"/>
    <x v="1"/>
    <x v="0"/>
    <n v="32.369999999999997"/>
    <x v="1"/>
    <n v="97.11"/>
    <x v="2"/>
    <x v="2"/>
  </r>
  <r>
    <n v="2910"/>
    <x v="83"/>
    <x v="1"/>
    <s v="CUST064"/>
    <x v="4"/>
    <x v="2"/>
    <n v="167.48"/>
    <x v="3"/>
    <n v="334.96"/>
    <x v="0"/>
    <x v="1"/>
  </r>
  <r>
    <n v="2911"/>
    <x v="74"/>
    <x v="4"/>
    <s v="CUST083"/>
    <x v="9"/>
    <x v="2"/>
    <n v="111.88"/>
    <x v="1"/>
    <n v="335.64"/>
    <x v="3"/>
    <x v="0"/>
  </r>
  <r>
    <n v="2912"/>
    <x v="75"/>
    <x v="3"/>
    <s v="CUST069"/>
    <x v="8"/>
    <x v="0"/>
    <n v="81.150000000000006"/>
    <x v="1"/>
    <n v="243.45"/>
    <x v="2"/>
    <x v="0"/>
  </r>
  <r>
    <n v="2913"/>
    <x v="70"/>
    <x v="5"/>
    <s v="CUST070"/>
    <x v="38"/>
    <x v="3"/>
    <n v="94.94"/>
    <x v="2"/>
    <n v="474.7"/>
    <x v="2"/>
    <x v="1"/>
  </r>
  <r>
    <n v="2914"/>
    <x v="4"/>
    <x v="4"/>
    <s v="CUST046"/>
    <x v="6"/>
    <x v="3"/>
    <n v="99.89"/>
    <x v="3"/>
    <n v="199.78"/>
    <x v="3"/>
    <x v="1"/>
  </r>
  <r>
    <n v="2915"/>
    <x v="47"/>
    <x v="3"/>
    <s v="CUST016"/>
    <x v="2"/>
    <x v="0"/>
    <n v="121.42"/>
    <x v="3"/>
    <n v="242.84"/>
    <x v="1"/>
    <x v="3"/>
  </r>
  <r>
    <n v="2916"/>
    <x v="75"/>
    <x v="3"/>
    <s v="CUST078"/>
    <x v="28"/>
    <x v="3"/>
    <n v="189.73"/>
    <x v="1"/>
    <n v="569.19000000000005"/>
    <x v="3"/>
    <x v="0"/>
  </r>
  <r>
    <n v="2917"/>
    <x v="67"/>
    <x v="3"/>
    <s v="CUST027"/>
    <x v="23"/>
    <x v="3"/>
    <n v="175.27"/>
    <x v="4"/>
    <n v="701.08"/>
    <x v="2"/>
    <x v="1"/>
  </r>
  <r>
    <n v="2918"/>
    <x v="81"/>
    <x v="1"/>
    <s v="CUST100"/>
    <x v="9"/>
    <x v="0"/>
    <n v="87.91"/>
    <x v="4"/>
    <n v="351.64"/>
    <x v="3"/>
    <x v="2"/>
  </r>
  <r>
    <n v="2919"/>
    <x v="30"/>
    <x v="0"/>
    <s v="CUST034"/>
    <x v="31"/>
    <x v="2"/>
    <n v="163.08000000000001"/>
    <x v="4"/>
    <n v="652.32000000000005"/>
    <x v="2"/>
    <x v="0"/>
  </r>
  <r>
    <n v="2920"/>
    <x v="82"/>
    <x v="2"/>
    <s v="CUST001"/>
    <x v="42"/>
    <x v="0"/>
    <n v="151.13"/>
    <x v="2"/>
    <n v="755.65"/>
    <x v="0"/>
    <x v="3"/>
  </r>
  <r>
    <n v="2921"/>
    <x v="12"/>
    <x v="4"/>
    <s v="CUST096"/>
    <x v="43"/>
    <x v="3"/>
    <n v="98.36"/>
    <x v="4"/>
    <n v="393.44"/>
    <x v="0"/>
    <x v="3"/>
  </r>
  <r>
    <n v="2922"/>
    <x v="47"/>
    <x v="3"/>
    <s v="CUST073"/>
    <x v="36"/>
    <x v="0"/>
    <n v="101.27"/>
    <x v="2"/>
    <n v="506.35"/>
    <x v="2"/>
    <x v="0"/>
  </r>
  <r>
    <n v="2923"/>
    <x v="20"/>
    <x v="2"/>
    <s v="CUST068"/>
    <x v="20"/>
    <x v="0"/>
    <n v="199.14"/>
    <x v="0"/>
    <n v="199.14"/>
    <x v="0"/>
    <x v="3"/>
  </r>
  <r>
    <n v="2924"/>
    <x v="48"/>
    <x v="2"/>
    <s v="CUST069"/>
    <x v="37"/>
    <x v="3"/>
    <n v="151.44999999999999"/>
    <x v="4"/>
    <n v="605.79999999999995"/>
    <x v="3"/>
    <x v="2"/>
  </r>
  <r>
    <n v="2925"/>
    <x v="86"/>
    <x v="1"/>
    <s v="CUST089"/>
    <x v="22"/>
    <x v="4"/>
    <n v="90.69"/>
    <x v="3"/>
    <n v="181.38"/>
    <x v="0"/>
    <x v="0"/>
  </r>
  <r>
    <n v="2926"/>
    <x v="34"/>
    <x v="0"/>
    <s v="CUST046"/>
    <x v="9"/>
    <x v="1"/>
    <n v="186.07"/>
    <x v="0"/>
    <n v="186.07"/>
    <x v="0"/>
    <x v="0"/>
  </r>
  <r>
    <n v="2927"/>
    <x v="76"/>
    <x v="6"/>
    <s v="CUST100"/>
    <x v="7"/>
    <x v="1"/>
    <n v="180.89"/>
    <x v="0"/>
    <n v="180.89"/>
    <x v="2"/>
    <x v="3"/>
  </r>
  <r>
    <n v="2928"/>
    <x v="4"/>
    <x v="4"/>
    <s v="CUST015"/>
    <x v="47"/>
    <x v="3"/>
    <n v="69.89"/>
    <x v="2"/>
    <n v="349.45"/>
    <x v="2"/>
    <x v="3"/>
  </r>
  <r>
    <n v="2929"/>
    <x v="41"/>
    <x v="6"/>
    <s v="CUST081"/>
    <x v="7"/>
    <x v="1"/>
    <n v="134.86000000000001"/>
    <x v="1"/>
    <n v="404.58"/>
    <x v="3"/>
    <x v="1"/>
  </r>
  <r>
    <n v="2930"/>
    <x v="46"/>
    <x v="2"/>
    <s v="CUST067"/>
    <x v="33"/>
    <x v="0"/>
    <n v="129.93"/>
    <x v="3"/>
    <n v="259.86"/>
    <x v="1"/>
    <x v="3"/>
  </r>
  <r>
    <n v="2931"/>
    <x v="11"/>
    <x v="4"/>
    <s v="CUST025"/>
    <x v="49"/>
    <x v="2"/>
    <n v="134.31"/>
    <x v="0"/>
    <n v="134.31"/>
    <x v="1"/>
    <x v="2"/>
  </r>
  <r>
    <n v="2932"/>
    <x v="69"/>
    <x v="4"/>
    <s v="CUST043"/>
    <x v="36"/>
    <x v="1"/>
    <n v="103.14"/>
    <x v="4"/>
    <n v="412.56"/>
    <x v="1"/>
    <x v="1"/>
  </r>
  <r>
    <n v="2933"/>
    <x v="42"/>
    <x v="0"/>
    <s v="CUST097"/>
    <x v="36"/>
    <x v="3"/>
    <n v="61.55"/>
    <x v="0"/>
    <n v="61.55"/>
    <x v="0"/>
    <x v="2"/>
  </r>
  <r>
    <n v="2934"/>
    <x v="36"/>
    <x v="5"/>
    <s v="CUST019"/>
    <x v="13"/>
    <x v="0"/>
    <n v="161.35"/>
    <x v="0"/>
    <n v="161.35"/>
    <x v="0"/>
    <x v="0"/>
  </r>
  <r>
    <n v="2935"/>
    <x v="41"/>
    <x v="6"/>
    <s v="CUST054"/>
    <x v="1"/>
    <x v="1"/>
    <n v="124.99"/>
    <x v="3"/>
    <n v="249.98"/>
    <x v="2"/>
    <x v="0"/>
  </r>
  <r>
    <n v="2936"/>
    <x v="37"/>
    <x v="5"/>
    <s v="CUST032"/>
    <x v="30"/>
    <x v="4"/>
    <n v="18.78"/>
    <x v="0"/>
    <n v="18.78"/>
    <x v="3"/>
    <x v="1"/>
  </r>
  <r>
    <n v="2937"/>
    <x v="61"/>
    <x v="4"/>
    <s v="CUST096"/>
    <x v="22"/>
    <x v="2"/>
    <n v="11.05"/>
    <x v="1"/>
    <n v="33.15"/>
    <x v="2"/>
    <x v="0"/>
  </r>
  <r>
    <n v="2938"/>
    <x v="70"/>
    <x v="5"/>
    <s v="CUST085"/>
    <x v="47"/>
    <x v="1"/>
    <n v="149.22999999999999"/>
    <x v="0"/>
    <n v="149.22999999999999"/>
    <x v="2"/>
    <x v="3"/>
  </r>
  <r>
    <n v="2939"/>
    <x v="71"/>
    <x v="6"/>
    <s v="CUST038"/>
    <x v="31"/>
    <x v="4"/>
    <n v="40.1"/>
    <x v="0"/>
    <n v="40.1"/>
    <x v="0"/>
    <x v="0"/>
  </r>
  <r>
    <n v="2940"/>
    <x v="86"/>
    <x v="1"/>
    <s v="CUST045"/>
    <x v="2"/>
    <x v="4"/>
    <n v="79.7"/>
    <x v="2"/>
    <n v="398.5"/>
    <x v="0"/>
    <x v="3"/>
  </r>
  <r>
    <n v="2941"/>
    <x v="90"/>
    <x v="0"/>
    <s v="CUST013"/>
    <x v="18"/>
    <x v="3"/>
    <n v="177.71"/>
    <x v="1"/>
    <n v="533.13"/>
    <x v="2"/>
    <x v="1"/>
  </r>
  <r>
    <n v="2942"/>
    <x v="31"/>
    <x v="3"/>
    <s v="CUST003"/>
    <x v="23"/>
    <x v="0"/>
    <n v="61.26"/>
    <x v="4"/>
    <n v="245.04"/>
    <x v="0"/>
    <x v="0"/>
  </r>
  <r>
    <n v="2943"/>
    <x v="38"/>
    <x v="1"/>
    <s v="CUST067"/>
    <x v="15"/>
    <x v="4"/>
    <n v="148.68"/>
    <x v="1"/>
    <n v="446.04"/>
    <x v="2"/>
    <x v="1"/>
  </r>
  <r>
    <n v="2944"/>
    <x v="78"/>
    <x v="6"/>
    <s v="CUST072"/>
    <x v="2"/>
    <x v="4"/>
    <n v="65.459999999999994"/>
    <x v="4"/>
    <n v="261.83999999999997"/>
    <x v="2"/>
    <x v="2"/>
  </r>
  <r>
    <n v="2945"/>
    <x v="89"/>
    <x v="3"/>
    <s v="CUST008"/>
    <x v="45"/>
    <x v="3"/>
    <n v="172.79"/>
    <x v="0"/>
    <n v="172.79"/>
    <x v="3"/>
    <x v="1"/>
  </r>
  <r>
    <n v="2946"/>
    <x v="31"/>
    <x v="3"/>
    <s v="CUST062"/>
    <x v="18"/>
    <x v="0"/>
    <n v="163.30000000000001"/>
    <x v="0"/>
    <n v="163.30000000000001"/>
    <x v="2"/>
    <x v="0"/>
  </r>
  <r>
    <n v="2947"/>
    <x v="60"/>
    <x v="3"/>
    <s v="CUST069"/>
    <x v="16"/>
    <x v="1"/>
    <n v="37.1"/>
    <x v="3"/>
    <n v="74.2"/>
    <x v="1"/>
    <x v="2"/>
  </r>
  <r>
    <n v="2948"/>
    <x v="60"/>
    <x v="3"/>
    <s v="CUST055"/>
    <x v="44"/>
    <x v="4"/>
    <n v="184.16"/>
    <x v="2"/>
    <n v="920.8"/>
    <x v="0"/>
    <x v="2"/>
  </r>
  <r>
    <n v="2949"/>
    <x v="80"/>
    <x v="0"/>
    <s v="CUST054"/>
    <x v="32"/>
    <x v="2"/>
    <n v="87.43"/>
    <x v="4"/>
    <n v="349.72"/>
    <x v="0"/>
    <x v="0"/>
  </r>
  <r>
    <n v="2950"/>
    <x v="89"/>
    <x v="3"/>
    <s v="CUST012"/>
    <x v="19"/>
    <x v="3"/>
    <n v="84.3"/>
    <x v="2"/>
    <n v="421.5"/>
    <x v="1"/>
    <x v="3"/>
  </r>
  <r>
    <n v="2951"/>
    <x v="55"/>
    <x v="6"/>
    <s v="CUST089"/>
    <x v="1"/>
    <x v="2"/>
    <n v="65.55"/>
    <x v="2"/>
    <n v="327.75"/>
    <x v="0"/>
    <x v="3"/>
  </r>
  <r>
    <n v="2952"/>
    <x v="68"/>
    <x v="2"/>
    <s v="CUST093"/>
    <x v="34"/>
    <x v="3"/>
    <n v="177.38"/>
    <x v="2"/>
    <n v="886.9"/>
    <x v="1"/>
    <x v="1"/>
  </r>
  <r>
    <n v="2953"/>
    <x v="90"/>
    <x v="0"/>
    <s v="CUST058"/>
    <x v="8"/>
    <x v="1"/>
    <n v="124.29"/>
    <x v="2"/>
    <n v="621.45000000000005"/>
    <x v="3"/>
    <x v="2"/>
  </r>
  <r>
    <n v="2954"/>
    <x v="42"/>
    <x v="0"/>
    <s v="CUST024"/>
    <x v="14"/>
    <x v="2"/>
    <n v="157.49"/>
    <x v="2"/>
    <n v="787.45"/>
    <x v="3"/>
    <x v="0"/>
  </r>
  <r>
    <n v="2955"/>
    <x v="44"/>
    <x v="5"/>
    <s v="CUST088"/>
    <x v="37"/>
    <x v="1"/>
    <n v="28.26"/>
    <x v="3"/>
    <n v="56.52"/>
    <x v="2"/>
    <x v="0"/>
  </r>
  <r>
    <n v="2956"/>
    <x v="72"/>
    <x v="0"/>
    <s v="CUST051"/>
    <x v="9"/>
    <x v="0"/>
    <n v="174.07"/>
    <x v="2"/>
    <n v="870.35"/>
    <x v="3"/>
    <x v="1"/>
  </r>
  <r>
    <n v="2957"/>
    <x v="0"/>
    <x v="0"/>
    <s v="CUST081"/>
    <x v="9"/>
    <x v="1"/>
    <n v="107.54"/>
    <x v="2"/>
    <n v="537.70000000000005"/>
    <x v="2"/>
    <x v="0"/>
  </r>
  <r>
    <n v="2958"/>
    <x v="33"/>
    <x v="1"/>
    <s v="CUST043"/>
    <x v="37"/>
    <x v="0"/>
    <n v="64.39"/>
    <x v="0"/>
    <n v="64.39"/>
    <x v="3"/>
    <x v="3"/>
  </r>
  <r>
    <n v="2959"/>
    <x v="34"/>
    <x v="0"/>
    <s v="CUST099"/>
    <x v="44"/>
    <x v="1"/>
    <n v="135.63"/>
    <x v="2"/>
    <n v="678.15"/>
    <x v="3"/>
    <x v="0"/>
  </r>
  <r>
    <n v="2960"/>
    <x v="44"/>
    <x v="5"/>
    <s v="CUST031"/>
    <x v="25"/>
    <x v="1"/>
    <n v="113.38"/>
    <x v="2"/>
    <n v="566.9"/>
    <x v="2"/>
    <x v="2"/>
  </r>
  <r>
    <n v="2961"/>
    <x v="69"/>
    <x v="4"/>
    <s v="CUST063"/>
    <x v="14"/>
    <x v="3"/>
    <n v="78.28"/>
    <x v="4"/>
    <n v="313.12"/>
    <x v="1"/>
    <x v="3"/>
  </r>
  <r>
    <n v="2962"/>
    <x v="66"/>
    <x v="5"/>
    <s v="CUST074"/>
    <x v="21"/>
    <x v="2"/>
    <n v="144.46"/>
    <x v="4"/>
    <n v="577.84"/>
    <x v="3"/>
    <x v="2"/>
  </r>
  <r>
    <n v="2963"/>
    <x v="65"/>
    <x v="0"/>
    <s v="CUST062"/>
    <x v="9"/>
    <x v="1"/>
    <n v="46.06"/>
    <x v="4"/>
    <n v="184.24"/>
    <x v="3"/>
    <x v="2"/>
  </r>
  <r>
    <n v="2964"/>
    <x v="6"/>
    <x v="4"/>
    <s v="CUST046"/>
    <x v="44"/>
    <x v="3"/>
    <n v="164.55"/>
    <x v="1"/>
    <n v="493.65"/>
    <x v="2"/>
    <x v="3"/>
  </r>
  <r>
    <n v="2965"/>
    <x v="89"/>
    <x v="3"/>
    <s v="CUST013"/>
    <x v="40"/>
    <x v="1"/>
    <n v="128.87"/>
    <x v="4"/>
    <n v="515.48"/>
    <x v="0"/>
    <x v="3"/>
  </r>
  <r>
    <n v="2966"/>
    <x v="2"/>
    <x v="2"/>
    <s v="CUST091"/>
    <x v="27"/>
    <x v="3"/>
    <n v="58.06"/>
    <x v="0"/>
    <n v="58.06"/>
    <x v="2"/>
    <x v="1"/>
  </r>
  <r>
    <n v="2967"/>
    <x v="86"/>
    <x v="1"/>
    <s v="CUST081"/>
    <x v="22"/>
    <x v="4"/>
    <n v="68.010000000000005"/>
    <x v="4"/>
    <n v="272.04000000000002"/>
    <x v="1"/>
    <x v="3"/>
  </r>
  <r>
    <n v="2968"/>
    <x v="87"/>
    <x v="1"/>
    <s v="CUST033"/>
    <x v="8"/>
    <x v="1"/>
    <n v="103.45"/>
    <x v="0"/>
    <n v="103.45"/>
    <x v="2"/>
    <x v="2"/>
  </r>
  <r>
    <n v="2969"/>
    <x v="71"/>
    <x v="6"/>
    <s v="CUST011"/>
    <x v="5"/>
    <x v="2"/>
    <n v="149.36000000000001"/>
    <x v="0"/>
    <n v="149.36000000000001"/>
    <x v="0"/>
    <x v="0"/>
  </r>
  <r>
    <n v="2970"/>
    <x v="5"/>
    <x v="3"/>
    <s v="CUST034"/>
    <x v="34"/>
    <x v="0"/>
    <n v="170.79"/>
    <x v="1"/>
    <n v="512.37"/>
    <x v="1"/>
    <x v="2"/>
  </r>
  <r>
    <n v="2971"/>
    <x v="73"/>
    <x v="0"/>
    <s v="CUST061"/>
    <x v="37"/>
    <x v="4"/>
    <n v="188.38"/>
    <x v="4"/>
    <n v="753.52"/>
    <x v="1"/>
    <x v="0"/>
  </r>
  <r>
    <n v="2972"/>
    <x v="24"/>
    <x v="3"/>
    <s v="CUST055"/>
    <x v="41"/>
    <x v="3"/>
    <n v="93.45"/>
    <x v="4"/>
    <n v="373.8"/>
    <x v="1"/>
    <x v="3"/>
  </r>
  <r>
    <n v="2973"/>
    <x v="57"/>
    <x v="0"/>
    <s v="CUST060"/>
    <x v="41"/>
    <x v="4"/>
    <n v="158.77000000000001"/>
    <x v="0"/>
    <n v="158.77000000000001"/>
    <x v="2"/>
    <x v="1"/>
  </r>
  <r>
    <n v="2974"/>
    <x v="30"/>
    <x v="0"/>
    <s v="CUST049"/>
    <x v="22"/>
    <x v="3"/>
    <n v="160.24"/>
    <x v="2"/>
    <n v="801.2"/>
    <x v="2"/>
    <x v="1"/>
  </r>
  <r>
    <n v="2975"/>
    <x v="42"/>
    <x v="0"/>
    <s v="CUST009"/>
    <x v="4"/>
    <x v="0"/>
    <n v="191.56"/>
    <x v="0"/>
    <n v="191.56"/>
    <x v="1"/>
    <x v="0"/>
  </r>
  <r>
    <n v="2976"/>
    <x v="10"/>
    <x v="5"/>
    <s v="CUST056"/>
    <x v="29"/>
    <x v="1"/>
    <n v="100.86"/>
    <x v="2"/>
    <n v="504.3"/>
    <x v="2"/>
    <x v="0"/>
  </r>
  <r>
    <n v="2977"/>
    <x v="81"/>
    <x v="1"/>
    <s v="CUST075"/>
    <x v="9"/>
    <x v="4"/>
    <n v="31.03"/>
    <x v="4"/>
    <n v="124.12"/>
    <x v="1"/>
    <x v="1"/>
  </r>
  <r>
    <n v="2978"/>
    <x v="46"/>
    <x v="2"/>
    <s v="CUST089"/>
    <x v="11"/>
    <x v="1"/>
    <n v="181.18"/>
    <x v="3"/>
    <n v="362.36"/>
    <x v="1"/>
    <x v="2"/>
  </r>
  <r>
    <n v="2979"/>
    <x v="29"/>
    <x v="6"/>
    <s v="CUST034"/>
    <x v="15"/>
    <x v="4"/>
    <n v="12.1"/>
    <x v="4"/>
    <n v="48.4"/>
    <x v="3"/>
    <x v="2"/>
  </r>
  <r>
    <n v="2980"/>
    <x v="54"/>
    <x v="1"/>
    <s v="CUST054"/>
    <x v="38"/>
    <x v="0"/>
    <n v="85.15"/>
    <x v="1"/>
    <n v="255.45"/>
    <x v="0"/>
    <x v="2"/>
  </r>
  <r>
    <n v="2981"/>
    <x v="8"/>
    <x v="2"/>
    <s v="CUST077"/>
    <x v="7"/>
    <x v="1"/>
    <n v="130.74"/>
    <x v="0"/>
    <n v="130.74"/>
    <x v="0"/>
    <x v="1"/>
  </r>
  <r>
    <n v="2982"/>
    <x v="88"/>
    <x v="1"/>
    <s v="CUST077"/>
    <x v="47"/>
    <x v="3"/>
    <n v="124.81"/>
    <x v="1"/>
    <n v="374.43"/>
    <x v="2"/>
    <x v="1"/>
  </r>
  <r>
    <n v="2983"/>
    <x v="19"/>
    <x v="5"/>
    <s v="CUST074"/>
    <x v="22"/>
    <x v="4"/>
    <n v="89.49"/>
    <x v="3"/>
    <n v="178.98"/>
    <x v="3"/>
    <x v="0"/>
  </r>
  <r>
    <n v="2984"/>
    <x v="18"/>
    <x v="5"/>
    <s v="CUST069"/>
    <x v="44"/>
    <x v="3"/>
    <n v="99.34"/>
    <x v="0"/>
    <n v="99.34"/>
    <x v="0"/>
    <x v="2"/>
  </r>
  <r>
    <n v="2985"/>
    <x v="38"/>
    <x v="1"/>
    <s v="CUST092"/>
    <x v="21"/>
    <x v="4"/>
    <n v="28.26"/>
    <x v="3"/>
    <n v="56.52"/>
    <x v="3"/>
    <x v="1"/>
  </r>
  <r>
    <n v="2986"/>
    <x v="83"/>
    <x v="1"/>
    <s v="CUST048"/>
    <x v="30"/>
    <x v="3"/>
    <n v="124.6"/>
    <x v="1"/>
    <n v="373.8"/>
    <x v="1"/>
    <x v="0"/>
  </r>
  <r>
    <n v="2987"/>
    <x v="2"/>
    <x v="2"/>
    <s v="CUST092"/>
    <x v="1"/>
    <x v="3"/>
    <n v="104.17"/>
    <x v="2"/>
    <n v="520.85"/>
    <x v="0"/>
    <x v="1"/>
  </r>
  <r>
    <n v="2988"/>
    <x v="33"/>
    <x v="1"/>
    <s v="CUST068"/>
    <x v="47"/>
    <x v="2"/>
    <n v="113.37"/>
    <x v="0"/>
    <n v="113.37"/>
    <x v="2"/>
    <x v="3"/>
  </r>
  <r>
    <n v="2989"/>
    <x v="71"/>
    <x v="6"/>
    <s v="CUST055"/>
    <x v="43"/>
    <x v="1"/>
    <n v="163.36000000000001"/>
    <x v="4"/>
    <n v="653.44000000000005"/>
    <x v="1"/>
    <x v="2"/>
  </r>
  <r>
    <n v="2990"/>
    <x v="75"/>
    <x v="3"/>
    <s v="CUST018"/>
    <x v="35"/>
    <x v="2"/>
    <n v="166.31"/>
    <x v="1"/>
    <n v="498.93"/>
    <x v="0"/>
    <x v="3"/>
  </r>
  <r>
    <n v="2991"/>
    <x v="80"/>
    <x v="0"/>
    <s v="CUST049"/>
    <x v="20"/>
    <x v="2"/>
    <n v="50.33"/>
    <x v="1"/>
    <n v="150.99"/>
    <x v="0"/>
    <x v="2"/>
  </r>
  <r>
    <n v="2992"/>
    <x v="71"/>
    <x v="6"/>
    <s v="CUST035"/>
    <x v="26"/>
    <x v="3"/>
    <n v="173.94"/>
    <x v="1"/>
    <n v="521.82000000000005"/>
    <x v="0"/>
    <x v="2"/>
  </r>
  <r>
    <n v="2993"/>
    <x v="48"/>
    <x v="2"/>
    <s v="CUST053"/>
    <x v="22"/>
    <x v="4"/>
    <n v="136.47999999999999"/>
    <x v="0"/>
    <n v="136.47999999999999"/>
    <x v="3"/>
    <x v="1"/>
  </r>
  <r>
    <n v="2994"/>
    <x v="75"/>
    <x v="3"/>
    <s v="CUST098"/>
    <x v="9"/>
    <x v="4"/>
    <n v="62.56"/>
    <x v="0"/>
    <n v="62.56"/>
    <x v="3"/>
    <x v="3"/>
  </r>
  <r>
    <n v="2995"/>
    <x v="4"/>
    <x v="4"/>
    <s v="CUST039"/>
    <x v="29"/>
    <x v="2"/>
    <n v="113.88"/>
    <x v="4"/>
    <n v="455.52"/>
    <x v="2"/>
    <x v="2"/>
  </r>
  <r>
    <n v="2996"/>
    <x v="26"/>
    <x v="2"/>
    <s v="CUST098"/>
    <x v="11"/>
    <x v="0"/>
    <n v="88.3"/>
    <x v="1"/>
    <n v="264.89999999999998"/>
    <x v="3"/>
    <x v="3"/>
  </r>
  <r>
    <n v="2997"/>
    <x v="47"/>
    <x v="3"/>
    <s v="CUST079"/>
    <x v="19"/>
    <x v="0"/>
    <n v="61.12"/>
    <x v="0"/>
    <n v="61.12"/>
    <x v="3"/>
    <x v="1"/>
  </r>
  <r>
    <n v="2998"/>
    <x v="0"/>
    <x v="0"/>
    <s v="CUST025"/>
    <x v="42"/>
    <x v="0"/>
    <n v="82.81"/>
    <x v="3"/>
    <n v="165.62"/>
    <x v="0"/>
    <x v="1"/>
  </r>
  <r>
    <n v="2999"/>
    <x v="25"/>
    <x v="4"/>
    <s v="CUST069"/>
    <x v="8"/>
    <x v="0"/>
    <n v="155.71"/>
    <x v="2"/>
    <n v="778.55"/>
    <x v="2"/>
    <x v="1"/>
  </r>
  <r>
    <n v="3000"/>
    <x v="51"/>
    <x v="5"/>
    <s v="CUST081"/>
    <x v="21"/>
    <x v="4"/>
    <n v="184.36"/>
    <x v="3"/>
    <n v="368.72"/>
    <x v="3"/>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31B0EA4-E673-4304-A4CD-CE30983D3AC4}"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20:B26" firstHeaderRow="1" firstDataRow="1" firstDataCol="1"/>
  <pivotFields count="13">
    <pivotField showAll="0"/>
    <pivotField numFmtId="14" showAll="0">
      <items count="92">
        <item x="58"/>
        <item x="68"/>
        <item x="32"/>
        <item x="60"/>
        <item x="12"/>
        <item x="1"/>
        <item x="14"/>
        <item x="53"/>
        <item x="59"/>
        <item x="76"/>
        <item x="31"/>
        <item x="25"/>
        <item x="81"/>
        <item x="42"/>
        <item x="36"/>
        <item x="77"/>
        <item x="40"/>
        <item x="3"/>
        <item x="85"/>
        <item x="87"/>
        <item x="90"/>
        <item x="70"/>
        <item x="82"/>
        <item x="39"/>
        <item x="17"/>
        <item x="69"/>
        <item x="7"/>
        <item x="65"/>
        <item x="10"/>
        <item x="8"/>
        <item x="55"/>
        <item x="62"/>
        <item x="6"/>
        <item x="33"/>
        <item x="23"/>
        <item x="51"/>
        <item x="2"/>
        <item x="78"/>
        <item x="67"/>
        <item x="21"/>
        <item x="86"/>
        <item x="57"/>
        <item x="37"/>
        <item x="63"/>
        <item x="22"/>
        <item x="89"/>
        <item x="13"/>
        <item x="83"/>
        <item x="30"/>
        <item x="18"/>
        <item x="9"/>
        <item x="64"/>
        <item x="5"/>
        <item x="16"/>
        <item x="52"/>
        <item x="34"/>
        <item x="49"/>
        <item x="48"/>
        <item x="71"/>
        <item x="28"/>
        <item x="15"/>
        <item x="88"/>
        <item x="72"/>
        <item x="19"/>
        <item x="46"/>
        <item x="56"/>
        <item x="47"/>
        <item x="11"/>
        <item x="45"/>
        <item x="0"/>
        <item x="43"/>
        <item x="20"/>
        <item x="29"/>
        <item x="35"/>
        <item x="61"/>
        <item x="38"/>
        <item x="80"/>
        <item x="66"/>
        <item x="26"/>
        <item x="41"/>
        <item x="24"/>
        <item x="4"/>
        <item x="79"/>
        <item x="73"/>
        <item x="44"/>
        <item x="84"/>
        <item x="27"/>
        <item x="75"/>
        <item x="74"/>
        <item x="54"/>
        <item x="50"/>
        <item t="default"/>
      </items>
    </pivotField>
    <pivotField showAll="0"/>
    <pivotField showAll="0"/>
    <pivotField showAll="0">
      <items count="51">
        <item x="0"/>
        <item x="26"/>
        <item x="37"/>
        <item x="32"/>
        <item x="1"/>
        <item x="46"/>
        <item x="45"/>
        <item x="23"/>
        <item x="24"/>
        <item x="33"/>
        <item x="3"/>
        <item x="21"/>
        <item x="47"/>
        <item x="29"/>
        <item x="12"/>
        <item x="38"/>
        <item x="39"/>
        <item x="18"/>
        <item x="48"/>
        <item x="11"/>
        <item x="16"/>
        <item x="42"/>
        <item x="44"/>
        <item x="4"/>
        <item x="8"/>
        <item x="19"/>
        <item x="9"/>
        <item x="43"/>
        <item x="36"/>
        <item x="30"/>
        <item x="41"/>
        <item x="15"/>
        <item x="5"/>
        <item x="28"/>
        <item x="7"/>
        <item x="22"/>
        <item x="6"/>
        <item x="35"/>
        <item x="49"/>
        <item x="13"/>
        <item x="27"/>
        <item x="14"/>
        <item x="31"/>
        <item x="20"/>
        <item x="25"/>
        <item x="10"/>
        <item x="17"/>
        <item x="40"/>
        <item x="2"/>
        <item x="34"/>
        <item t="default"/>
      </items>
    </pivotField>
    <pivotField axis="axisRow" showAll="0">
      <items count="6">
        <item x="0"/>
        <item x="1"/>
        <item x="4"/>
        <item x="2"/>
        <item x="3"/>
        <item t="default"/>
      </items>
    </pivotField>
    <pivotField showAll="0"/>
    <pivotField showAll="0">
      <items count="6">
        <item x="0"/>
        <item x="3"/>
        <item x="1"/>
        <item x="4"/>
        <item x="2"/>
        <item t="default"/>
      </items>
    </pivotField>
    <pivotField dataField="1" showAll="0"/>
    <pivotField showAll="0">
      <items count="5">
        <item x="2"/>
        <item x="1"/>
        <item x="3"/>
        <item x="0"/>
        <item t="default"/>
      </items>
    </pivotField>
    <pivotField showAll="0">
      <items count="5">
        <item x="0"/>
        <item x="2"/>
        <item x="1"/>
        <item x="3"/>
        <item t="default"/>
      </items>
    </pivotField>
    <pivotField showAll="0" defaultSubtotal="0"/>
    <pivotField showAll="0" defaultSubtotal="0">
      <items count="14">
        <item x="0"/>
        <item x="1"/>
        <item x="2"/>
        <item x="3"/>
        <item x="4"/>
        <item x="5"/>
        <item x="6"/>
        <item x="7"/>
        <item x="8"/>
        <item x="9"/>
        <item x="10"/>
        <item x="11"/>
        <item x="12"/>
        <item x="13"/>
      </items>
    </pivotField>
  </pivotFields>
  <rowFields count="1">
    <field x="5"/>
  </rowFields>
  <rowItems count="6">
    <i>
      <x/>
    </i>
    <i>
      <x v="1"/>
    </i>
    <i>
      <x v="2"/>
    </i>
    <i>
      <x v="3"/>
    </i>
    <i>
      <x v="4"/>
    </i>
    <i t="grand">
      <x/>
    </i>
  </rowItems>
  <colItems count="1">
    <i/>
  </colItems>
  <dataFields count="1">
    <dataField name="Sum of Revenue" fld="8" baseField="0" baseItem="0"/>
  </dataFields>
  <chartFormats count="2">
    <chartFormat chart="0" format="2" series="1">
      <pivotArea type="data" outline="0" fieldPosition="0">
        <references count="1">
          <reference field="4294967294" count="1" selected="0">
            <x v="0"/>
          </reference>
        </references>
      </pivotArea>
    </chartFormat>
    <chartFormat chart="2"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D733A3E-EC2F-4895-A3AE-404EE75931C3}"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M3:N7" firstHeaderRow="1" firstDataRow="1" firstDataCol="1"/>
  <pivotFields count="13">
    <pivotField showAll="0"/>
    <pivotField axis="axisRow" numFmtId="14" showAll="0">
      <items count="92">
        <item x="58"/>
        <item x="68"/>
        <item x="32"/>
        <item x="60"/>
        <item x="12"/>
        <item x="1"/>
        <item x="14"/>
        <item x="53"/>
        <item x="59"/>
        <item x="76"/>
        <item x="31"/>
        <item x="25"/>
        <item x="81"/>
        <item x="42"/>
        <item x="36"/>
        <item x="77"/>
        <item x="40"/>
        <item x="3"/>
        <item x="85"/>
        <item x="87"/>
        <item x="90"/>
        <item x="70"/>
        <item x="82"/>
        <item x="39"/>
        <item x="17"/>
        <item x="69"/>
        <item x="7"/>
        <item x="65"/>
        <item x="10"/>
        <item x="8"/>
        <item x="55"/>
        <item x="62"/>
        <item x="6"/>
        <item x="33"/>
        <item x="23"/>
        <item x="51"/>
        <item x="2"/>
        <item x="78"/>
        <item x="67"/>
        <item x="21"/>
        <item x="86"/>
        <item x="57"/>
        <item x="37"/>
        <item x="63"/>
        <item x="22"/>
        <item x="89"/>
        <item x="13"/>
        <item x="83"/>
        <item x="30"/>
        <item x="18"/>
        <item x="9"/>
        <item x="64"/>
        <item x="5"/>
        <item x="16"/>
        <item x="52"/>
        <item x="34"/>
        <item x="49"/>
        <item x="48"/>
        <item x="71"/>
        <item x="28"/>
        <item x="15"/>
        <item x="88"/>
        <item x="72"/>
        <item x="19"/>
        <item x="46"/>
        <item x="56"/>
        <item x="47"/>
        <item x="11"/>
        <item x="45"/>
        <item x="0"/>
        <item x="43"/>
        <item x="20"/>
        <item x="29"/>
        <item x="35"/>
        <item x="61"/>
        <item x="38"/>
        <item x="80"/>
        <item x="66"/>
        <item x="26"/>
        <item x="41"/>
        <item x="24"/>
        <item x="4"/>
        <item x="79"/>
        <item x="73"/>
        <item x="44"/>
        <item x="84"/>
        <item x="27"/>
        <item x="75"/>
        <item x="74"/>
        <item x="54"/>
        <item x="50"/>
        <item t="default"/>
      </items>
    </pivotField>
    <pivotField showAll="0"/>
    <pivotField showAll="0"/>
    <pivotField showAll="0">
      <items count="51">
        <item x="0"/>
        <item x="26"/>
        <item x="37"/>
        <item x="32"/>
        <item x="1"/>
        <item x="46"/>
        <item x="45"/>
        <item x="23"/>
        <item x="24"/>
        <item x="33"/>
        <item x="3"/>
        <item x="21"/>
        <item x="47"/>
        <item x="29"/>
        <item x="12"/>
        <item x="38"/>
        <item x="39"/>
        <item x="18"/>
        <item x="48"/>
        <item x="11"/>
        <item x="16"/>
        <item x="42"/>
        <item x="44"/>
        <item x="4"/>
        <item x="8"/>
        <item x="19"/>
        <item x="9"/>
        <item x="43"/>
        <item x="36"/>
        <item x="30"/>
        <item x="41"/>
        <item x="15"/>
        <item x="5"/>
        <item x="28"/>
        <item x="7"/>
        <item x="22"/>
        <item x="6"/>
        <item x="35"/>
        <item x="49"/>
        <item x="13"/>
        <item x="27"/>
        <item x="14"/>
        <item x="31"/>
        <item x="20"/>
        <item x="25"/>
        <item x="10"/>
        <item x="17"/>
        <item x="40"/>
        <item x="2"/>
        <item x="34"/>
        <item t="default"/>
      </items>
    </pivotField>
    <pivotField showAll="0">
      <items count="6">
        <item x="0"/>
        <item x="1"/>
        <item x="4"/>
        <item x="2"/>
        <item x="3"/>
        <item t="default"/>
      </items>
    </pivotField>
    <pivotField showAll="0"/>
    <pivotField showAll="0">
      <items count="6">
        <item x="0"/>
        <item x="3"/>
        <item x="1"/>
        <item x="4"/>
        <item x="2"/>
        <item t="default"/>
      </items>
    </pivotField>
    <pivotField dataField="1" showAll="0"/>
    <pivotField showAll="0">
      <items count="5">
        <item x="2"/>
        <item x="1"/>
        <item x="3"/>
        <item x="0"/>
        <item t="default"/>
      </items>
    </pivotField>
    <pivotField showAll="0">
      <items count="5">
        <item x="0"/>
        <item x="2"/>
        <item x="1"/>
        <item x="3"/>
        <item t="default"/>
      </items>
    </pivotField>
    <pivotField axis="axisRow"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axis="axisRow" showAll="0">
      <items count="15">
        <item sd="0" x="0"/>
        <item sd="0" x="1"/>
        <item sd="0" x="2"/>
        <item sd="0" x="3"/>
        <item sd="0" x="4"/>
        <item sd="0" x="5"/>
        <item sd="0" x="6"/>
        <item sd="0" x="7"/>
        <item sd="0" x="8"/>
        <item sd="0" x="9"/>
        <item sd="0" x="10"/>
        <item sd="0" x="11"/>
        <item sd="0" x="12"/>
        <item sd="0" x="13"/>
        <item t="default"/>
      </items>
    </pivotField>
  </pivotFields>
  <rowFields count="3">
    <field x="12"/>
    <field x="11"/>
    <field x="1"/>
  </rowFields>
  <rowItems count="4">
    <i>
      <x v="1"/>
    </i>
    <i>
      <x v="2"/>
    </i>
    <i>
      <x v="3"/>
    </i>
    <i t="grand">
      <x/>
    </i>
  </rowItems>
  <colItems count="1">
    <i/>
  </colItems>
  <dataFields count="1">
    <dataField name="Sum of Revenue" fld="8"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10F7D40-F601-42B7-B6F9-FF1156CB42B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A3:B11" firstHeaderRow="1" firstDataRow="1" firstDataCol="1"/>
  <pivotFields count="13">
    <pivotField showAll="0"/>
    <pivotField numFmtId="14" showAll="0">
      <items count="92">
        <item x="58"/>
        <item x="68"/>
        <item x="32"/>
        <item x="60"/>
        <item x="12"/>
        <item x="1"/>
        <item x="14"/>
        <item x="53"/>
        <item x="59"/>
        <item x="76"/>
        <item x="31"/>
        <item x="25"/>
        <item x="81"/>
        <item x="42"/>
        <item x="36"/>
        <item x="77"/>
        <item x="40"/>
        <item x="3"/>
        <item x="85"/>
        <item x="87"/>
        <item x="90"/>
        <item x="70"/>
        <item x="82"/>
        <item x="39"/>
        <item x="17"/>
        <item x="69"/>
        <item x="7"/>
        <item x="65"/>
        <item x="10"/>
        <item x="8"/>
        <item x="55"/>
        <item x="62"/>
        <item x="6"/>
        <item x="33"/>
        <item x="23"/>
        <item x="51"/>
        <item x="2"/>
        <item x="78"/>
        <item x="67"/>
        <item x="21"/>
        <item x="86"/>
        <item x="57"/>
        <item x="37"/>
        <item x="63"/>
        <item x="22"/>
        <item x="89"/>
        <item x="13"/>
        <item x="83"/>
        <item x="30"/>
        <item x="18"/>
        <item x="9"/>
        <item x="64"/>
        <item x="5"/>
        <item x="16"/>
        <item x="52"/>
        <item x="34"/>
        <item x="49"/>
        <item x="48"/>
        <item x="71"/>
        <item x="28"/>
        <item x="15"/>
        <item x="88"/>
        <item x="72"/>
        <item x="19"/>
        <item x="46"/>
        <item x="56"/>
        <item x="47"/>
        <item x="11"/>
        <item x="45"/>
        <item x="0"/>
        <item x="43"/>
        <item x="20"/>
        <item x="29"/>
        <item x="35"/>
        <item x="61"/>
        <item x="38"/>
        <item x="80"/>
        <item x="66"/>
        <item x="26"/>
        <item x="41"/>
        <item x="24"/>
        <item x="4"/>
        <item x="79"/>
        <item x="73"/>
        <item x="44"/>
        <item x="84"/>
        <item x="27"/>
        <item x="75"/>
        <item x="74"/>
        <item x="54"/>
        <item x="50"/>
        <item t="default"/>
      </items>
    </pivotField>
    <pivotField axis="axisRow" showAll="0">
      <items count="8">
        <item x="0"/>
        <item x="5"/>
        <item x="2"/>
        <item x="6"/>
        <item x="3"/>
        <item x="4"/>
        <item x="1"/>
        <item t="default"/>
      </items>
    </pivotField>
    <pivotField showAll="0"/>
    <pivotField showAll="0"/>
    <pivotField showAll="0">
      <items count="6">
        <item x="0"/>
        <item x="1"/>
        <item x="4"/>
        <item x="2"/>
        <item x="3"/>
        <item t="default"/>
      </items>
    </pivotField>
    <pivotField showAll="0"/>
    <pivotField showAll="0">
      <items count="6">
        <item x="0"/>
        <item x="3"/>
        <item x="1"/>
        <item x="4"/>
        <item x="2"/>
        <item t="default"/>
      </items>
    </pivotField>
    <pivotField dataField="1" showAll="0"/>
    <pivotField showAll="0">
      <items count="5">
        <item x="2"/>
        <item x="1"/>
        <item x="3"/>
        <item x="0"/>
        <item t="default"/>
      </items>
    </pivotField>
    <pivotField showAll="0">
      <items count="5">
        <item x="0"/>
        <item x="2"/>
        <item x="1"/>
        <item x="3"/>
        <item t="default"/>
      </items>
    </pivotField>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15">
        <item x="0"/>
        <item x="1"/>
        <item x="2"/>
        <item x="3"/>
        <item x="4"/>
        <item x="5"/>
        <item x="6"/>
        <item x="7"/>
        <item x="8"/>
        <item x="9"/>
        <item x="10"/>
        <item x="11"/>
        <item x="12"/>
        <item x="13"/>
        <item t="default"/>
      </items>
    </pivotField>
  </pivotFields>
  <rowFields count="1">
    <field x="2"/>
  </rowFields>
  <rowItems count="8">
    <i>
      <x/>
    </i>
    <i>
      <x v="1"/>
    </i>
    <i>
      <x v="2"/>
    </i>
    <i>
      <x v="3"/>
    </i>
    <i>
      <x v="4"/>
    </i>
    <i>
      <x v="5"/>
    </i>
    <i>
      <x v="6"/>
    </i>
    <i t="grand">
      <x/>
    </i>
  </rowItems>
  <colItems count="1">
    <i/>
  </colItems>
  <dataFields count="1">
    <dataField name="Sum of Revenue" fld="8" baseField="0" baseItem="0"/>
  </dataFields>
  <chartFormats count="2">
    <chartFormat chart="0" format="1" series="1">
      <pivotArea type="data" outline="0" fieldPosition="0">
        <references count="1">
          <reference field="4294967294" count="1" selected="0">
            <x v="0"/>
          </reference>
        </references>
      </pivotArea>
    </chartFormat>
    <chartFormat chart="2"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4AABD51-5F3D-4927-A3A7-5B53DF6BF010}"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M35:N40" firstHeaderRow="1" firstDataRow="1" firstDataCol="1"/>
  <pivotFields count="13">
    <pivotField showAll="0"/>
    <pivotField numFmtId="14" showAll="0">
      <items count="92">
        <item x="58"/>
        <item x="68"/>
        <item x="32"/>
        <item x="60"/>
        <item x="12"/>
        <item x="1"/>
        <item x="14"/>
        <item x="53"/>
        <item x="59"/>
        <item x="76"/>
        <item x="31"/>
        <item x="25"/>
        <item x="81"/>
        <item x="42"/>
        <item x="36"/>
        <item x="77"/>
        <item x="40"/>
        <item x="3"/>
        <item x="85"/>
        <item x="87"/>
        <item x="90"/>
        <item x="70"/>
        <item x="82"/>
        <item x="39"/>
        <item x="17"/>
        <item x="69"/>
        <item x="7"/>
        <item x="65"/>
        <item x="10"/>
        <item x="8"/>
        <item x="55"/>
        <item x="62"/>
        <item x="6"/>
        <item x="33"/>
        <item x="23"/>
        <item x="51"/>
        <item x="2"/>
        <item x="78"/>
        <item x="67"/>
        <item x="21"/>
        <item x="86"/>
        <item x="57"/>
        <item x="37"/>
        <item x="63"/>
        <item x="22"/>
        <item x="89"/>
        <item x="13"/>
        <item x="83"/>
        <item x="30"/>
        <item x="18"/>
        <item x="9"/>
        <item x="64"/>
        <item x="5"/>
        <item x="16"/>
        <item x="52"/>
        <item x="34"/>
        <item x="49"/>
        <item x="48"/>
        <item x="71"/>
        <item x="28"/>
        <item x="15"/>
        <item x="88"/>
        <item x="72"/>
        <item x="19"/>
        <item x="46"/>
        <item x="56"/>
        <item x="47"/>
        <item x="11"/>
        <item x="45"/>
        <item x="0"/>
        <item x="43"/>
        <item x="20"/>
        <item x="29"/>
        <item x="35"/>
        <item x="61"/>
        <item x="38"/>
        <item x="80"/>
        <item x="66"/>
        <item x="26"/>
        <item x="41"/>
        <item x="24"/>
        <item x="4"/>
        <item x="79"/>
        <item x="73"/>
        <item x="44"/>
        <item x="84"/>
        <item x="27"/>
        <item x="75"/>
        <item x="74"/>
        <item x="54"/>
        <item x="50"/>
        <item t="default"/>
      </items>
    </pivotField>
    <pivotField showAll="0"/>
    <pivotField showAll="0"/>
    <pivotField showAll="0"/>
    <pivotField showAll="0">
      <items count="6">
        <item x="0"/>
        <item x="1"/>
        <item x="4"/>
        <item x="2"/>
        <item x="3"/>
        <item t="default"/>
      </items>
    </pivotField>
    <pivotField showAll="0"/>
    <pivotField showAll="0">
      <items count="6">
        <item x="0"/>
        <item x="3"/>
        <item x="1"/>
        <item x="4"/>
        <item x="2"/>
        <item t="default"/>
      </items>
    </pivotField>
    <pivotField dataField="1" showAll="0"/>
    <pivotField axis="axisRow" showAll="0">
      <items count="5">
        <item x="2"/>
        <item x="1"/>
        <item x="3"/>
        <item x="0"/>
        <item t="default"/>
      </items>
    </pivotField>
    <pivotField showAll="0">
      <items count="5">
        <item x="0"/>
        <item x="2"/>
        <item x="1"/>
        <item x="3"/>
        <item t="default"/>
      </items>
    </pivotField>
    <pivotField showAll="0" defaultSubtotal="0"/>
    <pivotField showAll="0" defaultSubtotal="0">
      <items count="14">
        <item x="0"/>
        <item x="1"/>
        <item x="2"/>
        <item x="3"/>
        <item x="4"/>
        <item x="5"/>
        <item x="6"/>
        <item x="7"/>
        <item x="8"/>
        <item x="9"/>
        <item x="10"/>
        <item x="11"/>
        <item x="12"/>
        <item x="13"/>
      </items>
    </pivotField>
  </pivotFields>
  <rowFields count="1">
    <field x="9"/>
  </rowFields>
  <rowItems count="5">
    <i>
      <x/>
    </i>
    <i>
      <x v="1"/>
    </i>
    <i>
      <x v="2"/>
    </i>
    <i>
      <x v="3"/>
    </i>
    <i t="grand">
      <x/>
    </i>
  </rowItems>
  <colItems count="1">
    <i/>
  </colItems>
  <dataFields count="1">
    <dataField name="Sum of Revenue" fld="8"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583630A-5AF7-4FE2-9EA9-527842D9A85B}"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35:B40" firstHeaderRow="1" firstDataRow="1" firstDataCol="1"/>
  <pivotFields count="13">
    <pivotField showAll="0"/>
    <pivotField numFmtId="14" showAll="0">
      <items count="92">
        <item x="58"/>
        <item x="68"/>
        <item x="32"/>
        <item x="60"/>
        <item x="12"/>
        <item x="1"/>
        <item x="14"/>
        <item x="53"/>
        <item x="59"/>
        <item x="76"/>
        <item x="31"/>
        <item x="25"/>
        <item x="81"/>
        <item x="42"/>
        <item x="36"/>
        <item x="77"/>
        <item x="40"/>
        <item x="3"/>
        <item x="85"/>
        <item x="87"/>
        <item x="90"/>
        <item x="70"/>
        <item x="82"/>
        <item x="39"/>
        <item x="17"/>
        <item x="69"/>
        <item x="7"/>
        <item x="65"/>
        <item x="10"/>
        <item x="8"/>
        <item x="55"/>
        <item x="62"/>
        <item x="6"/>
        <item x="33"/>
        <item x="23"/>
        <item x="51"/>
        <item x="2"/>
        <item x="78"/>
        <item x="67"/>
        <item x="21"/>
        <item x="86"/>
        <item x="57"/>
        <item x="37"/>
        <item x="63"/>
        <item x="22"/>
        <item x="89"/>
        <item x="13"/>
        <item x="83"/>
        <item x="30"/>
        <item x="18"/>
        <item x="9"/>
        <item x="64"/>
        <item x="5"/>
        <item x="16"/>
        <item x="52"/>
        <item x="34"/>
        <item x="49"/>
        <item x="48"/>
        <item x="71"/>
        <item x="28"/>
        <item x="15"/>
        <item x="88"/>
        <item x="72"/>
        <item x="19"/>
        <item x="46"/>
        <item x="56"/>
        <item x="47"/>
        <item x="11"/>
        <item x="45"/>
        <item x="0"/>
        <item x="43"/>
        <item x="20"/>
        <item x="29"/>
        <item x="35"/>
        <item x="61"/>
        <item x="38"/>
        <item x="80"/>
        <item x="66"/>
        <item x="26"/>
        <item x="41"/>
        <item x="24"/>
        <item x="4"/>
        <item x="79"/>
        <item x="73"/>
        <item x="44"/>
        <item x="84"/>
        <item x="27"/>
        <item x="75"/>
        <item x="74"/>
        <item x="54"/>
        <item x="50"/>
        <item t="default"/>
      </items>
    </pivotField>
    <pivotField showAll="0"/>
    <pivotField showAll="0"/>
    <pivotField showAll="0"/>
    <pivotField showAll="0">
      <items count="6">
        <item x="0"/>
        <item x="1"/>
        <item x="4"/>
        <item x="2"/>
        <item x="3"/>
        <item t="default"/>
      </items>
    </pivotField>
    <pivotField showAll="0"/>
    <pivotField showAll="0">
      <items count="6">
        <item x="0"/>
        <item x="3"/>
        <item x="1"/>
        <item x="4"/>
        <item x="2"/>
        <item t="default"/>
      </items>
    </pivotField>
    <pivotField dataField="1" showAll="0"/>
    <pivotField showAll="0">
      <items count="5">
        <item x="2"/>
        <item x="1"/>
        <item x="3"/>
        <item x="0"/>
        <item t="default"/>
      </items>
    </pivotField>
    <pivotField axis="axisRow" showAll="0">
      <items count="5">
        <item x="0"/>
        <item x="2"/>
        <item x="1"/>
        <item x="3"/>
        <item t="default"/>
      </items>
    </pivotField>
    <pivotField showAll="0" defaultSubtotal="0"/>
    <pivotField showAll="0" defaultSubtotal="0">
      <items count="14">
        <item x="0"/>
        <item x="1"/>
        <item x="2"/>
        <item x="3"/>
        <item x="4"/>
        <item x="5"/>
        <item x="6"/>
        <item x="7"/>
        <item x="8"/>
        <item x="9"/>
        <item x="10"/>
        <item x="11"/>
        <item x="12"/>
        <item x="13"/>
      </items>
    </pivotField>
  </pivotFields>
  <rowFields count="1">
    <field x="10"/>
  </rowFields>
  <rowItems count="5">
    <i>
      <x/>
    </i>
    <i>
      <x v="1"/>
    </i>
    <i>
      <x v="2"/>
    </i>
    <i>
      <x v="3"/>
    </i>
    <i t="grand">
      <x/>
    </i>
  </rowItems>
  <colItems count="1">
    <i/>
  </colItems>
  <dataFields count="1">
    <dataField name="Sum of Revenue" fld="8"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CA9ECE3E-B08C-4243-A769-B78CF8C92F9B}" sourceName="Category">
  <pivotTables>
    <pivotTable tabId="2" name="PivotTable2"/>
    <pivotTable tabId="2" name="PivotTable1"/>
    <pivotTable tabId="2" name="PivotTable3"/>
    <pivotTable tabId="2" name="PivotTable4"/>
    <pivotTable tabId="2" name="PivotTable5"/>
  </pivotTables>
  <data>
    <tabular pivotCacheId="1858882289">
      <items count="5">
        <i x="0" s="1"/>
        <i x="1" s="1"/>
        <i x="4" s="1"/>
        <i x="2"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CB40AC70-BA19-4F33-8894-AD315BDB7DB9}" sourceName="Region">
  <pivotTables>
    <pivotTable tabId="2" name="PivotTable2"/>
    <pivotTable tabId="2" name="PivotTable1"/>
    <pivotTable tabId="2" name="PivotTable3"/>
    <pivotTable tabId="2" name="PivotTable4"/>
    <pivotTable tabId="2" name="PivotTable5"/>
  </pivotTables>
  <data>
    <tabular pivotCacheId="1858882289">
      <items count="4">
        <i x="0" s="1"/>
        <i x="2" s="1"/>
        <i x="1"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ntity" xr10:uid="{8A2E25CC-BD85-4B64-9C4C-988AE14B2779}" sourceName="Quantity">
  <pivotTables>
    <pivotTable tabId="2" name="PivotTable1"/>
    <pivotTable tabId="2" name="PivotTable2"/>
    <pivotTable tabId="2" name="PivotTable3"/>
    <pivotTable tabId="2" name="PivotTable4"/>
    <pivotTable tabId="2" name="PivotTable5"/>
  </pivotTables>
  <data>
    <tabular pivotCacheId="1858882289">
      <items count="5">
        <i x="0" s="1"/>
        <i x="3" s="1"/>
        <i x="1" s="1"/>
        <i x="4"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tegory" xr10:uid="{182FF578-E1B5-48D0-963A-18BD9D5A117C}" cache="Slicer_Category" caption="Category" rowHeight="457200"/>
  <slicer name="Region" xr10:uid="{1ED95A3A-9F2E-4472-87D2-30C54FD2C46F}" cache="Slicer_Region" caption="Region" columnCount="2" rowHeight="457200"/>
  <slicer name="Quantity" xr10:uid="{65E22CE3-B1E4-4FFC-A8C9-073C29B3A133}" cache="Slicer_Quantity" caption="Quantity" columnCount="2" rowHeight="27432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9994B-6349-4DB4-8F83-B03B6E4E5B07}">
  <dimension ref="A1:W41"/>
  <sheetViews>
    <sheetView tabSelected="1" zoomScale="80" zoomScaleNormal="80" workbookViewId="0">
      <selection activeCell="P20" sqref="P20"/>
    </sheetView>
  </sheetViews>
  <sheetFormatPr defaultColWidth="0" defaultRowHeight="14.25" zeroHeight="1" x14ac:dyDescent="0.45"/>
  <cols>
    <col min="1" max="7" width="9.06640625" style="8" customWidth="1"/>
    <col min="8" max="8" width="3.86328125" style="8" customWidth="1"/>
    <col min="9" max="10" width="9.06640625" style="8" customWidth="1"/>
    <col min="11" max="11" width="4.73046875" style="8" customWidth="1"/>
    <col min="12" max="23" width="9.06640625" style="8" customWidth="1"/>
    <col min="24" max="16384" width="9.06640625" hidden="1"/>
  </cols>
  <sheetData>
    <row r="1" spans="1:23" ht="14.25" customHeight="1" x14ac:dyDescent="0.45">
      <c r="A1" s="13" t="s">
        <v>187</v>
      </c>
      <c r="B1" s="14"/>
      <c r="C1" s="14"/>
      <c r="D1" s="14"/>
      <c r="E1" s="14"/>
      <c r="F1" s="14"/>
      <c r="G1" s="14"/>
      <c r="H1" s="14"/>
      <c r="I1" s="14"/>
      <c r="J1" s="14"/>
      <c r="K1" s="14"/>
      <c r="L1" s="14"/>
      <c r="M1" s="14"/>
      <c r="N1" s="14"/>
      <c r="O1" s="14"/>
      <c r="P1" s="14"/>
      <c r="Q1" s="14"/>
      <c r="R1" s="14"/>
      <c r="S1" s="14"/>
      <c r="T1" s="14"/>
      <c r="U1" s="14"/>
      <c r="V1" s="14"/>
      <c r="W1" s="15"/>
    </row>
    <row r="2" spans="1:23" ht="14.25" customHeight="1" x14ac:dyDescent="0.45">
      <c r="A2" s="16"/>
      <c r="B2" s="17"/>
      <c r="C2" s="17"/>
      <c r="D2" s="17"/>
      <c r="E2" s="17"/>
      <c r="F2" s="17"/>
      <c r="G2" s="17"/>
      <c r="H2" s="17"/>
      <c r="I2" s="17"/>
      <c r="J2" s="17"/>
      <c r="K2" s="17"/>
      <c r="L2" s="17"/>
      <c r="M2" s="17"/>
      <c r="N2" s="17"/>
      <c r="O2" s="17"/>
      <c r="P2" s="17"/>
      <c r="Q2" s="17"/>
      <c r="R2" s="17"/>
      <c r="S2" s="17"/>
      <c r="T2" s="17"/>
      <c r="U2" s="17"/>
      <c r="V2" s="17"/>
      <c r="W2" s="18"/>
    </row>
    <row r="3" spans="1:23" ht="14.65" customHeight="1" thickBot="1" x14ac:dyDescent="0.5">
      <c r="A3" s="16"/>
      <c r="B3" s="17"/>
      <c r="C3" s="17"/>
      <c r="D3" s="17"/>
      <c r="E3" s="17"/>
      <c r="F3" s="17"/>
      <c r="G3" s="17"/>
      <c r="H3" s="17"/>
      <c r="I3" s="17"/>
      <c r="J3" s="17"/>
      <c r="K3" s="17"/>
      <c r="L3" s="17"/>
      <c r="M3" s="17"/>
      <c r="N3" s="17"/>
      <c r="O3" s="17"/>
      <c r="P3" s="17"/>
      <c r="Q3" s="17"/>
      <c r="R3" s="17"/>
      <c r="S3" s="17"/>
      <c r="T3" s="17"/>
      <c r="U3" s="17"/>
      <c r="V3" s="17"/>
      <c r="W3" s="18"/>
    </row>
    <row r="4" spans="1:23" x14ac:dyDescent="0.45">
      <c r="A4" s="4"/>
      <c r="B4" s="5"/>
      <c r="C4" s="5"/>
      <c r="D4" s="5"/>
      <c r="E4" s="5"/>
      <c r="F4" s="5"/>
      <c r="G4" s="5"/>
      <c r="H4" s="5"/>
      <c r="I4" s="5"/>
      <c r="J4" s="5"/>
      <c r="K4" s="5"/>
      <c r="L4" s="5"/>
      <c r="M4" s="5"/>
      <c r="N4" s="5"/>
      <c r="O4" s="5"/>
      <c r="P4" s="5"/>
      <c r="Q4" s="5"/>
      <c r="R4" s="5"/>
      <c r="S4" s="5"/>
      <c r="T4" s="5"/>
      <c r="U4" s="5"/>
      <c r="V4" s="5"/>
      <c r="W4" s="6"/>
    </row>
    <row r="5" spans="1:23" x14ac:dyDescent="0.45">
      <c r="A5" s="7"/>
      <c r="W5" s="9"/>
    </row>
    <row r="6" spans="1:23" x14ac:dyDescent="0.45">
      <c r="A6" s="7"/>
      <c r="W6" s="9"/>
    </row>
    <row r="7" spans="1:23" x14ac:dyDescent="0.45">
      <c r="A7" s="7"/>
      <c r="W7" s="9"/>
    </row>
    <row r="8" spans="1:23" x14ac:dyDescent="0.45">
      <c r="A8" s="7"/>
      <c r="W8" s="9"/>
    </row>
    <row r="9" spans="1:23" x14ac:dyDescent="0.45">
      <c r="A9" s="7"/>
      <c r="W9" s="9"/>
    </row>
    <row r="10" spans="1:23" x14ac:dyDescent="0.45">
      <c r="A10" s="7"/>
      <c r="W10" s="9"/>
    </row>
    <row r="11" spans="1:23" x14ac:dyDescent="0.45">
      <c r="A11" s="7"/>
      <c r="W11" s="9"/>
    </row>
    <row r="12" spans="1:23" x14ac:dyDescent="0.45">
      <c r="A12" s="7"/>
      <c r="W12" s="9"/>
    </row>
    <row r="13" spans="1:23" x14ac:dyDescent="0.45">
      <c r="A13" s="7"/>
      <c r="W13" s="9"/>
    </row>
    <row r="14" spans="1:23" x14ac:dyDescent="0.45">
      <c r="A14" s="7"/>
      <c r="W14" s="9"/>
    </row>
    <row r="15" spans="1:23" x14ac:dyDescent="0.45">
      <c r="A15" s="7"/>
      <c r="W15" s="9"/>
    </row>
    <row r="16" spans="1:23" x14ac:dyDescent="0.45">
      <c r="A16" s="7"/>
      <c r="W16" s="9"/>
    </row>
    <row r="17" spans="1:23" x14ac:dyDescent="0.45">
      <c r="A17" s="7"/>
      <c r="W17" s="9"/>
    </row>
    <row r="18" spans="1:23" x14ac:dyDescent="0.45">
      <c r="A18" s="7"/>
      <c r="W18" s="9"/>
    </row>
    <row r="19" spans="1:23" x14ac:dyDescent="0.45">
      <c r="A19" s="7"/>
      <c r="W19" s="9"/>
    </row>
    <row r="20" spans="1:23" x14ac:dyDescent="0.45">
      <c r="A20" s="7"/>
      <c r="W20" s="9"/>
    </row>
    <row r="21" spans="1:23" x14ac:dyDescent="0.45">
      <c r="A21" s="7"/>
      <c r="W21" s="9"/>
    </row>
    <row r="22" spans="1:23" x14ac:dyDescent="0.45">
      <c r="A22" s="7"/>
      <c r="W22" s="9"/>
    </row>
    <row r="23" spans="1:23" x14ac:dyDescent="0.45">
      <c r="A23" s="7"/>
      <c r="W23" s="9"/>
    </row>
    <row r="24" spans="1:23" x14ac:dyDescent="0.45">
      <c r="A24" s="7"/>
      <c r="W24" s="9"/>
    </row>
    <row r="25" spans="1:23" x14ac:dyDescent="0.45">
      <c r="A25" s="7"/>
      <c r="W25" s="9"/>
    </row>
    <row r="26" spans="1:23" x14ac:dyDescent="0.45">
      <c r="A26" s="7"/>
      <c r="W26" s="9"/>
    </row>
    <row r="27" spans="1:23" x14ac:dyDescent="0.45">
      <c r="A27" s="7"/>
      <c r="W27" s="9"/>
    </row>
    <row r="28" spans="1:23" x14ac:dyDescent="0.45">
      <c r="A28" s="7"/>
      <c r="W28" s="9"/>
    </row>
    <row r="29" spans="1:23" x14ac:dyDescent="0.45">
      <c r="A29" s="7"/>
      <c r="W29" s="9"/>
    </row>
    <row r="30" spans="1:23" x14ac:dyDescent="0.45">
      <c r="A30" s="7"/>
      <c r="W30" s="9"/>
    </row>
    <row r="31" spans="1:23" x14ac:dyDescent="0.45">
      <c r="A31" s="7"/>
      <c r="W31" s="9"/>
    </row>
    <row r="32" spans="1:23" x14ac:dyDescent="0.45">
      <c r="A32" s="7"/>
      <c r="W32" s="9"/>
    </row>
    <row r="33" spans="1:23" x14ac:dyDescent="0.45">
      <c r="A33" s="7"/>
      <c r="W33" s="9"/>
    </row>
    <row r="34" spans="1:23" x14ac:dyDescent="0.45">
      <c r="A34" s="7"/>
      <c r="W34" s="9"/>
    </row>
    <row r="35" spans="1:23" x14ac:dyDescent="0.45">
      <c r="A35" s="7"/>
      <c r="W35" s="9"/>
    </row>
    <row r="36" spans="1:23" x14ac:dyDescent="0.45">
      <c r="A36" s="7"/>
      <c r="W36" s="9"/>
    </row>
    <row r="37" spans="1:23" x14ac:dyDescent="0.45">
      <c r="A37" s="7"/>
      <c r="W37" s="9"/>
    </row>
    <row r="38" spans="1:23" x14ac:dyDescent="0.45">
      <c r="A38" s="7"/>
      <c r="W38" s="9"/>
    </row>
    <row r="39" spans="1:23" x14ac:dyDescent="0.45">
      <c r="A39" s="7"/>
      <c r="W39" s="9"/>
    </row>
    <row r="40" spans="1:23" x14ac:dyDescent="0.45">
      <c r="A40" s="7"/>
      <c r="W40" s="9"/>
    </row>
    <row r="41" spans="1:23" ht="14.65" thickBot="1" x14ac:dyDescent="0.5">
      <c r="A41" s="10"/>
      <c r="B41" s="11"/>
      <c r="C41" s="11"/>
      <c r="D41" s="11"/>
      <c r="E41" s="11"/>
      <c r="F41" s="11"/>
      <c r="G41" s="11"/>
      <c r="H41" s="11"/>
      <c r="I41" s="11"/>
      <c r="J41" s="11"/>
      <c r="K41" s="11"/>
      <c r="L41" s="11"/>
      <c r="M41" s="11"/>
      <c r="N41" s="11"/>
      <c r="O41" s="11"/>
      <c r="P41" s="11"/>
      <c r="Q41" s="11"/>
      <c r="R41" s="11"/>
      <c r="S41" s="11"/>
      <c r="T41" s="11"/>
      <c r="U41" s="11"/>
      <c r="V41" s="11"/>
      <c r="W41" s="12"/>
    </row>
  </sheetData>
  <sheetProtection algorithmName="SHA-512" hashValue="7JrhJSC6lETdXjWys+7zskiFv+eGf3Oxo/zkkZ6yaJJo4W27iOUgmsuXVUvgGo8xzLtnj5ISASHn/CFgE5jBwA==" saltValue="DpIxH1609Icu3l66nGnfvQ==" spinCount="100000" sheet="1" objects="1" scenarios="1" selectLockedCells="1" pivotTables="0"/>
  <mergeCells count="1">
    <mergeCell ref="A1:W3"/>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553C-AAF5-4BFA-935E-C1431C685AC5}">
  <dimension ref="A3:N40"/>
  <sheetViews>
    <sheetView topLeftCell="A25" workbookViewId="0">
      <selection activeCell="D27" sqref="D27"/>
    </sheetView>
  </sheetViews>
  <sheetFormatPr defaultRowHeight="14.25" x14ac:dyDescent="0.45"/>
  <cols>
    <col min="1" max="1" width="11.9296875" bestFit="1" customWidth="1"/>
    <col min="2" max="3" width="13.6640625" bestFit="1" customWidth="1"/>
    <col min="13" max="13" width="11.9296875" bestFit="1" customWidth="1"/>
    <col min="14" max="14" width="13.6640625" bestFit="1" customWidth="1"/>
  </cols>
  <sheetData>
    <row r="3" spans="1:14" x14ac:dyDescent="0.45">
      <c r="A3" s="2" t="s">
        <v>174</v>
      </c>
      <c r="B3" t="s">
        <v>186</v>
      </c>
      <c r="M3" s="2" t="s">
        <v>174</v>
      </c>
      <c r="N3" t="s">
        <v>186</v>
      </c>
    </row>
    <row r="4" spans="1:14" x14ac:dyDescent="0.45">
      <c r="A4" s="3" t="s">
        <v>176</v>
      </c>
      <c r="B4" s="19">
        <v>42578.749999999985</v>
      </c>
      <c r="M4" s="3" t="s">
        <v>183</v>
      </c>
      <c r="N4" s="19">
        <v>107575.28999999996</v>
      </c>
    </row>
    <row r="5" spans="1:14" x14ac:dyDescent="0.45">
      <c r="A5" s="3" t="s">
        <v>177</v>
      </c>
      <c r="B5" s="19">
        <v>52981.229999999967</v>
      </c>
      <c r="M5" s="3" t="s">
        <v>184</v>
      </c>
      <c r="N5" s="19">
        <v>99181.509999999966</v>
      </c>
    </row>
    <row r="6" spans="1:14" x14ac:dyDescent="0.45">
      <c r="A6" s="3" t="s">
        <v>178</v>
      </c>
      <c r="B6" s="19">
        <v>47235.81</v>
      </c>
      <c r="M6" s="3" t="s">
        <v>185</v>
      </c>
      <c r="N6" s="19">
        <v>107881.5599999999</v>
      </c>
    </row>
    <row r="7" spans="1:14" x14ac:dyDescent="0.45">
      <c r="A7" s="3" t="s">
        <v>179</v>
      </c>
      <c r="B7" s="19">
        <v>40434.069999999992</v>
      </c>
      <c r="M7" s="3" t="s">
        <v>175</v>
      </c>
      <c r="N7" s="19">
        <v>314638.35999999981</v>
      </c>
    </row>
    <row r="8" spans="1:14" x14ac:dyDescent="0.45">
      <c r="A8" s="3" t="s">
        <v>180</v>
      </c>
      <c r="B8" s="19">
        <v>50636.92000000002</v>
      </c>
    </row>
    <row r="9" spans="1:14" x14ac:dyDescent="0.45">
      <c r="A9" s="3" t="s">
        <v>181</v>
      </c>
      <c r="B9" s="19">
        <v>42156.97</v>
      </c>
    </row>
    <row r="10" spans="1:14" x14ac:dyDescent="0.45">
      <c r="A10" s="3" t="s">
        <v>182</v>
      </c>
      <c r="B10" s="19">
        <v>38614.609999999993</v>
      </c>
    </row>
    <row r="11" spans="1:14" x14ac:dyDescent="0.45">
      <c r="A11" s="3" t="s">
        <v>175</v>
      </c>
      <c r="B11" s="19">
        <v>314638.35999999993</v>
      </c>
    </row>
    <row r="20" spans="1:2" x14ac:dyDescent="0.45">
      <c r="A20" s="2" t="s">
        <v>174</v>
      </c>
      <c r="B20" t="s">
        <v>186</v>
      </c>
    </row>
    <row r="21" spans="1:2" x14ac:dyDescent="0.45">
      <c r="A21" s="3" t="s">
        <v>12</v>
      </c>
      <c r="B21" s="19">
        <v>56033.75</v>
      </c>
    </row>
    <row r="22" spans="1:2" x14ac:dyDescent="0.45">
      <c r="A22" s="3" t="s">
        <v>17</v>
      </c>
      <c r="B22" s="19">
        <v>66230.139999999985</v>
      </c>
    </row>
    <row r="23" spans="1:2" x14ac:dyDescent="0.45">
      <c r="A23" s="3" t="s">
        <v>41</v>
      </c>
      <c r="B23" s="19">
        <v>62686.089999999975</v>
      </c>
    </row>
    <row r="24" spans="1:2" x14ac:dyDescent="0.45">
      <c r="A24" s="3" t="s">
        <v>22</v>
      </c>
      <c r="B24" s="19">
        <v>57393.119999999981</v>
      </c>
    </row>
    <row r="25" spans="1:2" x14ac:dyDescent="0.45">
      <c r="A25" s="3" t="s">
        <v>34</v>
      </c>
      <c r="B25" s="19">
        <v>72295.260000000009</v>
      </c>
    </row>
    <row r="26" spans="1:2" x14ac:dyDescent="0.45">
      <c r="A26" s="3" t="s">
        <v>175</v>
      </c>
      <c r="B26" s="19">
        <v>314638.35999999993</v>
      </c>
    </row>
    <row r="35" spans="1:14" x14ac:dyDescent="0.45">
      <c r="A35" s="2" t="s">
        <v>174</v>
      </c>
      <c r="B35" t="s">
        <v>186</v>
      </c>
      <c r="M35" s="2" t="s">
        <v>174</v>
      </c>
      <c r="N35" t="s">
        <v>186</v>
      </c>
    </row>
    <row r="36" spans="1:14" x14ac:dyDescent="0.45">
      <c r="A36" s="3" t="s">
        <v>14</v>
      </c>
      <c r="B36" s="19">
        <v>85479.290000000008</v>
      </c>
      <c r="M36" s="3" t="s">
        <v>23</v>
      </c>
      <c r="N36" s="19">
        <v>79655.819999999963</v>
      </c>
    </row>
    <row r="37" spans="1:14" x14ac:dyDescent="0.45">
      <c r="A37" s="3" t="s">
        <v>24</v>
      </c>
      <c r="B37" s="19">
        <v>75912.539999999964</v>
      </c>
      <c r="M37" s="3" t="s">
        <v>18</v>
      </c>
      <c r="N37" s="19">
        <v>84603.88999999997</v>
      </c>
    </row>
    <row r="38" spans="1:14" x14ac:dyDescent="0.45">
      <c r="A38" s="3" t="s">
        <v>19</v>
      </c>
      <c r="B38" s="19">
        <v>78250.349999999991</v>
      </c>
      <c r="M38" s="3" t="s">
        <v>45</v>
      </c>
      <c r="N38" s="19">
        <v>82004.509999999922</v>
      </c>
    </row>
    <row r="39" spans="1:14" x14ac:dyDescent="0.45">
      <c r="A39" s="3" t="s">
        <v>29</v>
      </c>
      <c r="B39" s="19">
        <v>74996.179999999949</v>
      </c>
      <c r="M39" s="3" t="s">
        <v>13</v>
      </c>
      <c r="N39" s="19">
        <v>68374.139999999985</v>
      </c>
    </row>
    <row r="40" spans="1:14" x14ac:dyDescent="0.45">
      <c r="A40" s="3" t="s">
        <v>175</v>
      </c>
      <c r="B40" s="19">
        <v>314638.35999999987</v>
      </c>
      <c r="M40" s="3" t="s">
        <v>175</v>
      </c>
      <c r="N40" s="19">
        <v>314638.35999999987</v>
      </c>
    </row>
  </sheetData>
  <sheetProtection algorithmName="SHA-512" hashValue="Y7TQxGaqs6fV977fIQ0K9H5CpvWQ38Y/9yptla/1exmvbwnMoicjZh6plI6WK8ZDWV0OTSrlJcZ/EtLgT4Ketw==" saltValue="8ApwIIuIiFicrddJCyVTsw==" spinCount="100000" sheet="1" objects="1" scenarios="1" selectLockedCells="1" pivotTables="0"/>
  <pageMargins left="0.7" right="0.7" top="0.75" bottom="0.75" header="0.3" footer="0.3"/>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DCF1-E437-4C5F-A12B-47080CA0CF07}">
  <dimension ref="A1:K1001"/>
  <sheetViews>
    <sheetView workbookViewId="0">
      <selection activeCell="B6" sqref="B6"/>
    </sheetView>
  </sheetViews>
  <sheetFormatPr defaultRowHeight="14.25" x14ac:dyDescent="0.45"/>
  <sheetData>
    <row r="1" spans="1:11" x14ac:dyDescent="0.45">
      <c r="A1" t="s">
        <v>0</v>
      </c>
      <c r="B1" t="s">
        <v>1</v>
      </c>
      <c r="C1" t="s">
        <v>173</v>
      </c>
      <c r="D1" t="s">
        <v>2</v>
      </c>
      <c r="E1" t="s">
        <v>3</v>
      </c>
      <c r="F1" t="s">
        <v>4</v>
      </c>
      <c r="G1" t="s">
        <v>5</v>
      </c>
      <c r="H1" t="s">
        <v>6</v>
      </c>
      <c r="I1" t="s">
        <v>7</v>
      </c>
      <c r="J1" t="s">
        <v>8</v>
      </c>
      <c r="K1" t="s">
        <v>9</v>
      </c>
    </row>
    <row r="2" spans="1:11" x14ac:dyDescent="0.45">
      <c r="A2">
        <v>2001</v>
      </c>
      <c r="B2" s="1">
        <v>45361</v>
      </c>
      <c r="C2" s="1" t="str">
        <f>TEXT(B2,"DDD")</f>
        <v>Sun</v>
      </c>
      <c r="D2" t="s">
        <v>10</v>
      </c>
      <c r="E2" t="s">
        <v>11</v>
      </c>
      <c r="F2" t="s">
        <v>12</v>
      </c>
      <c r="G2">
        <v>166.82</v>
      </c>
      <c r="H2">
        <v>1</v>
      </c>
      <c r="I2">
        <v>166.82</v>
      </c>
      <c r="J2" t="s">
        <v>13</v>
      </c>
      <c r="K2" t="s">
        <v>14</v>
      </c>
    </row>
    <row r="3" spans="1:11" x14ac:dyDescent="0.45">
      <c r="A3">
        <v>2002</v>
      </c>
      <c r="B3" s="1">
        <v>45297</v>
      </c>
      <c r="C3" s="1" t="str">
        <f t="shared" ref="C3:C66" si="0">TEXT(B3,"DDD")</f>
        <v>Sat</v>
      </c>
      <c r="D3" t="s">
        <v>15</v>
      </c>
      <c r="E3" t="s">
        <v>16</v>
      </c>
      <c r="F3" t="s">
        <v>17</v>
      </c>
      <c r="G3">
        <v>45.64</v>
      </c>
      <c r="H3">
        <v>3</v>
      </c>
      <c r="I3">
        <v>136.91999999999999</v>
      </c>
      <c r="J3" t="s">
        <v>18</v>
      </c>
      <c r="K3" t="s">
        <v>19</v>
      </c>
    </row>
    <row r="4" spans="1:11" x14ac:dyDescent="0.45">
      <c r="A4">
        <v>2003</v>
      </c>
      <c r="B4" s="1">
        <v>45328</v>
      </c>
      <c r="C4" s="1" t="str">
        <f t="shared" si="0"/>
        <v>Tue</v>
      </c>
      <c r="D4" t="s">
        <v>20</v>
      </c>
      <c r="E4" t="s">
        <v>21</v>
      </c>
      <c r="F4" t="s">
        <v>22</v>
      </c>
      <c r="G4">
        <v>21.94</v>
      </c>
      <c r="H4">
        <v>5</v>
      </c>
      <c r="I4">
        <v>109.7</v>
      </c>
      <c r="J4" t="s">
        <v>23</v>
      </c>
      <c r="K4" t="s">
        <v>24</v>
      </c>
    </row>
    <row r="5" spans="1:11" x14ac:dyDescent="0.45">
      <c r="A5">
        <v>2004</v>
      </c>
      <c r="B5" s="1">
        <v>45309</v>
      </c>
      <c r="C5" s="1" t="str">
        <f t="shared" si="0"/>
        <v>Thu</v>
      </c>
      <c r="D5" t="s">
        <v>25</v>
      </c>
      <c r="E5" t="s">
        <v>26</v>
      </c>
      <c r="F5" t="s">
        <v>22</v>
      </c>
      <c r="G5">
        <v>198.79</v>
      </c>
      <c r="H5">
        <v>3</v>
      </c>
      <c r="I5">
        <v>596.37</v>
      </c>
      <c r="J5" t="s">
        <v>23</v>
      </c>
      <c r="K5" t="s">
        <v>19</v>
      </c>
    </row>
    <row r="6" spans="1:11" x14ac:dyDescent="0.45">
      <c r="A6">
        <v>2005</v>
      </c>
      <c r="B6" s="1">
        <v>45373</v>
      </c>
      <c r="C6" s="1" t="str">
        <f t="shared" si="0"/>
        <v>Fri</v>
      </c>
      <c r="D6" t="s">
        <v>27</v>
      </c>
      <c r="E6" t="s">
        <v>28</v>
      </c>
      <c r="F6" t="s">
        <v>17</v>
      </c>
      <c r="G6">
        <v>77.34</v>
      </c>
      <c r="H6">
        <v>3</v>
      </c>
      <c r="I6">
        <v>232.02</v>
      </c>
      <c r="J6" t="s">
        <v>23</v>
      </c>
      <c r="K6" t="s">
        <v>29</v>
      </c>
    </row>
    <row r="7" spans="1:11" x14ac:dyDescent="0.45">
      <c r="A7">
        <v>2006</v>
      </c>
      <c r="B7" s="1">
        <v>45344</v>
      </c>
      <c r="C7" s="1" t="str">
        <f t="shared" si="0"/>
        <v>Thu</v>
      </c>
      <c r="D7" t="s">
        <v>30</v>
      </c>
      <c r="E7" t="s">
        <v>31</v>
      </c>
      <c r="F7" t="s">
        <v>17</v>
      </c>
      <c r="G7">
        <v>153.53</v>
      </c>
      <c r="H7">
        <v>5</v>
      </c>
      <c r="I7">
        <v>767.65</v>
      </c>
      <c r="J7" t="s">
        <v>18</v>
      </c>
      <c r="K7" t="s">
        <v>19</v>
      </c>
    </row>
    <row r="8" spans="1:11" x14ac:dyDescent="0.45">
      <c r="A8">
        <v>2007</v>
      </c>
      <c r="B8" s="1">
        <v>45324</v>
      </c>
      <c r="C8" s="1" t="str">
        <f t="shared" si="0"/>
        <v>Fri</v>
      </c>
      <c r="D8" t="s">
        <v>32</v>
      </c>
      <c r="E8" t="s">
        <v>33</v>
      </c>
      <c r="F8" t="s">
        <v>34</v>
      </c>
      <c r="G8">
        <v>83.9</v>
      </c>
      <c r="H8">
        <v>2</v>
      </c>
      <c r="I8">
        <v>167.8</v>
      </c>
      <c r="J8" t="s">
        <v>13</v>
      </c>
      <c r="K8" t="s">
        <v>29</v>
      </c>
    </row>
    <row r="9" spans="1:11" x14ac:dyDescent="0.45">
      <c r="A9">
        <v>2008</v>
      </c>
      <c r="B9" s="1">
        <v>45318</v>
      </c>
      <c r="C9" s="1" t="str">
        <f t="shared" si="0"/>
        <v>Sat</v>
      </c>
      <c r="D9" t="s">
        <v>35</v>
      </c>
      <c r="E9" t="s">
        <v>36</v>
      </c>
      <c r="F9" t="s">
        <v>22</v>
      </c>
      <c r="G9">
        <v>44.22</v>
      </c>
      <c r="H9">
        <v>3</v>
      </c>
      <c r="I9">
        <v>132.66</v>
      </c>
      <c r="J9" t="s">
        <v>13</v>
      </c>
      <c r="K9" t="s">
        <v>24</v>
      </c>
    </row>
    <row r="10" spans="1:11" x14ac:dyDescent="0.45">
      <c r="A10">
        <v>2009</v>
      </c>
      <c r="B10" s="1">
        <v>45321</v>
      </c>
      <c r="C10" s="1" t="str">
        <f t="shared" si="0"/>
        <v>Tue</v>
      </c>
      <c r="D10" t="s">
        <v>37</v>
      </c>
      <c r="E10" t="s">
        <v>38</v>
      </c>
      <c r="F10" t="s">
        <v>17</v>
      </c>
      <c r="G10">
        <v>30.72</v>
      </c>
      <c r="H10">
        <v>2</v>
      </c>
      <c r="I10">
        <v>61.44</v>
      </c>
      <c r="J10" t="s">
        <v>23</v>
      </c>
      <c r="K10" t="s">
        <v>24</v>
      </c>
    </row>
    <row r="11" spans="1:11" x14ac:dyDescent="0.45">
      <c r="A11">
        <v>2010</v>
      </c>
      <c r="B11" s="1">
        <v>45342</v>
      </c>
      <c r="C11" s="1" t="str">
        <f t="shared" si="0"/>
        <v>Tue</v>
      </c>
      <c r="D11" t="s">
        <v>39</v>
      </c>
      <c r="E11" t="s">
        <v>40</v>
      </c>
      <c r="F11" t="s">
        <v>41</v>
      </c>
      <c r="G11">
        <v>101.64</v>
      </c>
      <c r="H11">
        <v>2</v>
      </c>
      <c r="I11">
        <v>203.28</v>
      </c>
      <c r="J11" t="s">
        <v>18</v>
      </c>
      <c r="K11" t="s">
        <v>14</v>
      </c>
    </row>
    <row r="12" spans="1:11" x14ac:dyDescent="0.45">
      <c r="A12">
        <v>2011</v>
      </c>
      <c r="B12" s="1">
        <v>45320</v>
      </c>
      <c r="C12" s="1" t="str">
        <f t="shared" si="0"/>
        <v>Mon</v>
      </c>
      <c r="D12" t="s">
        <v>42</v>
      </c>
      <c r="E12" t="s">
        <v>28</v>
      </c>
      <c r="F12" t="s">
        <v>12</v>
      </c>
      <c r="G12">
        <v>61.82</v>
      </c>
      <c r="H12">
        <v>5</v>
      </c>
      <c r="I12">
        <v>309.10000000000002</v>
      </c>
      <c r="J12" t="s">
        <v>18</v>
      </c>
      <c r="K12" t="s">
        <v>29</v>
      </c>
    </row>
    <row r="13" spans="1:11" x14ac:dyDescent="0.45">
      <c r="A13">
        <v>2012</v>
      </c>
      <c r="B13" s="1">
        <v>45359</v>
      </c>
      <c r="C13" s="1" t="str">
        <f t="shared" si="0"/>
        <v>Fri</v>
      </c>
      <c r="D13" t="s">
        <v>25</v>
      </c>
      <c r="E13" t="s">
        <v>43</v>
      </c>
      <c r="F13" t="s">
        <v>41</v>
      </c>
      <c r="G13">
        <v>193.71</v>
      </c>
      <c r="H13">
        <v>5</v>
      </c>
      <c r="I13">
        <v>968.55</v>
      </c>
      <c r="J13" t="s">
        <v>13</v>
      </c>
      <c r="K13" t="s">
        <v>24</v>
      </c>
    </row>
    <row r="14" spans="1:11" x14ac:dyDescent="0.45">
      <c r="A14">
        <v>2013</v>
      </c>
      <c r="B14" s="1">
        <v>45296</v>
      </c>
      <c r="C14" s="1" t="str">
        <f t="shared" si="0"/>
        <v>Fri</v>
      </c>
      <c r="D14" t="s">
        <v>44</v>
      </c>
      <c r="E14" t="s">
        <v>33</v>
      </c>
      <c r="F14" t="s">
        <v>34</v>
      </c>
      <c r="G14">
        <v>134.13</v>
      </c>
      <c r="H14">
        <v>2</v>
      </c>
      <c r="I14">
        <v>268.26</v>
      </c>
      <c r="J14" t="s">
        <v>45</v>
      </c>
      <c r="K14" t="s">
        <v>19</v>
      </c>
    </row>
    <row r="15" spans="1:11" x14ac:dyDescent="0.45">
      <c r="A15">
        <v>2014</v>
      </c>
      <c r="B15" s="1">
        <v>45338</v>
      </c>
      <c r="C15" s="1" t="str">
        <f t="shared" si="0"/>
        <v>Fri</v>
      </c>
      <c r="D15" t="s">
        <v>46</v>
      </c>
      <c r="E15" t="s">
        <v>47</v>
      </c>
      <c r="F15" t="s">
        <v>41</v>
      </c>
      <c r="G15">
        <v>33.4</v>
      </c>
      <c r="H15">
        <v>1</v>
      </c>
      <c r="I15">
        <v>33.4</v>
      </c>
      <c r="J15" t="s">
        <v>45</v>
      </c>
      <c r="K15" t="s">
        <v>29</v>
      </c>
    </row>
    <row r="16" spans="1:11" x14ac:dyDescent="0.45">
      <c r="A16">
        <v>2015</v>
      </c>
      <c r="B16" s="1">
        <v>45298</v>
      </c>
      <c r="C16" s="1" t="str">
        <f t="shared" si="0"/>
        <v>Sun</v>
      </c>
      <c r="D16" t="s">
        <v>48</v>
      </c>
      <c r="E16" t="s">
        <v>49</v>
      </c>
      <c r="F16" t="s">
        <v>22</v>
      </c>
      <c r="G16">
        <v>88.45</v>
      </c>
      <c r="H16">
        <v>4</v>
      </c>
      <c r="I16">
        <v>353.8</v>
      </c>
      <c r="J16" t="s">
        <v>23</v>
      </c>
      <c r="K16" t="s">
        <v>19</v>
      </c>
    </row>
    <row r="17" spans="1:11" x14ac:dyDescent="0.45">
      <c r="A17">
        <v>2016</v>
      </c>
      <c r="B17" s="1">
        <v>45361</v>
      </c>
      <c r="C17" s="1" t="str">
        <f t="shared" si="0"/>
        <v>Sun</v>
      </c>
      <c r="D17" t="s">
        <v>35</v>
      </c>
      <c r="E17" t="s">
        <v>47</v>
      </c>
      <c r="F17" t="s">
        <v>12</v>
      </c>
      <c r="G17">
        <v>20.100000000000001</v>
      </c>
      <c r="H17">
        <v>5</v>
      </c>
      <c r="I17">
        <v>100.5</v>
      </c>
      <c r="J17" t="s">
        <v>18</v>
      </c>
      <c r="K17" t="s">
        <v>24</v>
      </c>
    </row>
    <row r="18" spans="1:11" x14ac:dyDescent="0.45">
      <c r="A18">
        <v>2017</v>
      </c>
      <c r="B18" s="1">
        <v>45352</v>
      </c>
      <c r="C18" s="1" t="str">
        <f t="shared" si="0"/>
        <v>Fri</v>
      </c>
      <c r="D18" t="s">
        <v>50</v>
      </c>
      <c r="E18" t="s">
        <v>51</v>
      </c>
      <c r="F18" t="s">
        <v>12</v>
      </c>
      <c r="G18">
        <v>58.1</v>
      </c>
      <c r="H18">
        <v>3</v>
      </c>
      <c r="I18">
        <v>174.3</v>
      </c>
      <c r="J18" t="s">
        <v>45</v>
      </c>
      <c r="K18" t="s">
        <v>14</v>
      </c>
    </row>
    <row r="19" spans="1:11" x14ac:dyDescent="0.45">
      <c r="A19">
        <v>2018</v>
      </c>
      <c r="B19" s="1">
        <v>45345</v>
      </c>
      <c r="C19" s="1" t="str">
        <f t="shared" si="0"/>
        <v>Fri</v>
      </c>
      <c r="D19" t="s">
        <v>52</v>
      </c>
      <c r="E19" t="s">
        <v>43</v>
      </c>
      <c r="F19" t="s">
        <v>41</v>
      </c>
      <c r="G19">
        <v>88.76</v>
      </c>
      <c r="H19">
        <v>3</v>
      </c>
      <c r="I19">
        <v>266.27999999999997</v>
      </c>
      <c r="J19" t="s">
        <v>18</v>
      </c>
      <c r="K19" t="s">
        <v>19</v>
      </c>
    </row>
    <row r="20" spans="1:11" x14ac:dyDescent="0.45">
      <c r="A20">
        <v>2019</v>
      </c>
      <c r="B20" s="1">
        <v>45316</v>
      </c>
      <c r="C20" s="1" t="str">
        <f t="shared" si="0"/>
        <v>Thu</v>
      </c>
      <c r="D20" t="s">
        <v>53</v>
      </c>
      <c r="E20" t="s">
        <v>31</v>
      </c>
      <c r="F20" t="s">
        <v>12</v>
      </c>
      <c r="G20">
        <v>175.32</v>
      </c>
      <c r="H20">
        <v>1</v>
      </c>
      <c r="I20">
        <v>175.32</v>
      </c>
      <c r="J20" t="s">
        <v>45</v>
      </c>
      <c r="K20" t="s">
        <v>19</v>
      </c>
    </row>
    <row r="21" spans="1:11" x14ac:dyDescent="0.45">
      <c r="A21">
        <v>2020</v>
      </c>
      <c r="B21" s="1">
        <v>45316</v>
      </c>
      <c r="C21" s="1" t="str">
        <f t="shared" si="0"/>
        <v>Thu</v>
      </c>
      <c r="D21" t="s">
        <v>54</v>
      </c>
      <c r="E21" t="s">
        <v>55</v>
      </c>
      <c r="F21" t="s">
        <v>12</v>
      </c>
      <c r="G21">
        <v>181.37</v>
      </c>
      <c r="H21">
        <v>4</v>
      </c>
      <c r="I21">
        <v>725.48</v>
      </c>
      <c r="J21" t="s">
        <v>23</v>
      </c>
      <c r="K21" t="s">
        <v>14</v>
      </c>
    </row>
    <row r="22" spans="1:11" x14ac:dyDescent="0.45">
      <c r="A22">
        <v>2021</v>
      </c>
      <c r="B22" s="1">
        <v>45341</v>
      </c>
      <c r="C22" s="1" t="str">
        <f t="shared" si="0"/>
        <v>Mon</v>
      </c>
      <c r="D22" t="s">
        <v>56</v>
      </c>
      <c r="E22" t="s">
        <v>57</v>
      </c>
      <c r="F22" t="s">
        <v>12</v>
      </c>
      <c r="G22">
        <v>51.93</v>
      </c>
      <c r="H22">
        <v>5</v>
      </c>
      <c r="I22">
        <v>259.64999999999998</v>
      </c>
      <c r="J22" t="s">
        <v>45</v>
      </c>
      <c r="K22" t="s">
        <v>19</v>
      </c>
    </row>
    <row r="23" spans="1:11" x14ac:dyDescent="0.45">
      <c r="A23">
        <v>2022</v>
      </c>
      <c r="B23" s="1">
        <v>45355</v>
      </c>
      <c r="C23" s="1" t="str">
        <f t="shared" si="0"/>
        <v>Mon</v>
      </c>
      <c r="D23" t="s">
        <v>27</v>
      </c>
      <c r="E23" t="s">
        <v>58</v>
      </c>
      <c r="F23" t="s">
        <v>17</v>
      </c>
      <c r="G23">
        <v>16.25</v>
      </c>
      <c r="H23">
        <v>4</v>
      </c>
      <c r="I23">
        <v>65</v>
      </c>
      <c r="J23" t="s">
        <v>23</v>
      </c>
      <c r="K23" t="s">
        <v>29</v>
      </c>
    </row>
    <row r="24" spans="1:11" x14ac:dyDescent="0.45">
      <c r="A24">
        <v>2023</v>
      </c>
      <c r="B24" s="1">
        <v>45363</v>
      </c>
      <c r="C24" s="1" t="str">
        <f t="shared" si="0"/>
        <v>Tue</v>
      </c>
      <c r="D24" t="s">
        <v>46</v>
      </c>
      <c r="E24" t="s">
        <v>59</v>
      </c>
      <c r="F24" t="s">
        <v>17</v>
      </c>
      <c r="G24">
        <v>75.510000000000005</v>
      </c>
      <c r="H24">
        <v>2</v>
      </c>
      <c r="I24">
        <v>151.02000000000001</v>
      </c>
      <c r="J24" t="s">
        <v>13</v>
      </c>
      <c r="K24" t="s">
        <v>19</v>
      </c>
    </row>
    <row r="25" spans="1:11" x14ac:dyDescent="0.45">
      <c r="A25">
        <v>2024</v>
      </c>
      <c r="B25" s="1">
        <v>45331</v>
      </c>
      <c r="C25" s="1" t="str">
        <f t="shared" si="0"/>
        <v>Fri</v>
      </c>
      <c r="D25" t="s">
        <v>60</v>
      </c>
      <c r="E25" t="s">
        <v>61</v>
      </c>
      <c r="F25" t="s">
        <v>17</v>
      </c>
      <c r="G25">
        <v>147.30000000000001</v>
      </c>
      <c r="H25">
        <v>4</v>
      </c>
      <c r="I25">
        <v>589.20000000000005</v>
      </c>
      <c r="J25" t="s">
        <v>23</v>
      </c>
      <c r="K25" t="s">
        <v>29</v>
      </c>
    </row>
    <row r="26" spans="1:11" x14ac:dyDescent="0.45">
      <c r="A26">
        <v>2025</v>
      </c>
      <c r="B26" s="1">
        <v>45341</v>
      </c>
      <c r="C26" s="1" t="str">
        <f t="shared" si="0"/>
        <v>Mon</v>
      </c>
      <c r="D26" t="s">
        <v>62</v>
      </c>
      <c r="E26" t="s">
        <v>36</v>
      </c>
      <c r="F26" t="s">
        <v>22</v>
      </c>
      <c r="G26">
        <v>151.58000000000001</v>
      </c>
      <c r="H26">
        <v>4</v>
      </c>
      <c r="I26">
        <v>606.32000000000005</v>
      </c>
      <c r="J26" t="s">
        <v>45</v>
      </c>
      <c r="K26" t="s">
        <v>29</v>
      </c>
    </row>
    <row r="27" spans="1:11" x14ac:dyDescent="0.45">
      <c r="A27">
        <v>2026</v>
      </c>
      <c r="B27" s="1">
        <v>45341</v>
      </c>
      <c r="C27" s="1" t="str">
        <f t="shared" si="0"/>
        <v>Mon</v>
      </c>
      <c r="D27" t="s">
        <v>62</v>
      </c>
      <c r="E27" t="s">
        <v>63</v>
      </c>
      <c r="F27" t="s">
        <v>12</v>
      </c>
      <c r="G27">
        <v>120.45</v>
      </c>
      <c r="H27">
        <v>4</v>
      </c>
      <c r="I27">
        <v>481.8</v>
      </c>
      <c r="J27" t="s">
        <v>18</v>
      </c>
      <c r="K27" t="s">
        <v>24</v>
      </c>
    </row>
    <row r="28" spans="1:11" x14ac:dyDescent="0.45">
      <c r="A28">
        <v>2027</v>
      </c>
      <c r="B28" s="1">
        <v>45336</v>
      </c>
      <c r="C28" s="1" t="str">
        <f t="shared" si="0"/>
        <v>Wed</v>
      </c>
      <c r="D28" t="s">
        <v>64</v>
      </c>
      <c r="E28" t="s">
        <v>65</v>
      </c>
      <c r="F28" t="s">
        <v>34</v>
      </c>
      <c r="G28">
        <v>105.2</v>
      </c>
      <c r="H28">
        <v>2</v>
      </c>
      <c r="I28">
        <v>210.4</v>
      </c>
      <c r="J28" t="s">
        <v>18</v>
      </c>
      <c r="K28" t="s">
        <v>24</v>
      </c>
    </row>
    <row r="29" spans="1:11" x14ac:dyDescent="0.45">
      <c r="A29">
        <v>2028</v>
      </c>
      <c r="B29" s="1">
        <v>45373</v>
      </c>
      <c r="C29" s="1" t="str">
        <f t="shared" si="0"/>
        <v>Fri</v>
      </c>
      <c r="D29" t="s">
        <v>66</v>
      </c>
      <c r="E29" t="s">
        <v>26</v>
      </c>
      <c r="F29" t="s">
        <v>34</v>
      </c>
      <c r="G29">
        <v>124.26</v>
      </c>
      <c r="H29">
        <v>2</v>
      </c>
      <c r="I29">
        <v>248.52</v>
      </c>
      <c r="J29" t="s">
        <v>13</v>
      </c>
      <c r="K29" t="s">
        <v>24</v>
      </c>
    </row>
    <row r="30" spans="1:11" x14ac:dyDescent="0.45">
      <c r="A30">
        <v>2029</v>
      </c>
      <c r="B30" s="1">
        <v>45326</v>
      </c>
      <c r="C30" s="1" t="str">
        <f t="shared" si="0"/>
        <v>Sun</v>
      </c>
      <c r="D30" t="s">
        <v>67</v>
      </c>
      <c r="E30" t="s">
        <v>43</v>
      </c>
      <c r="F30" t="s">
        <v>34</v>
      </c>
      <c r="G30">
        <v>90.31</v>
      </c>
      <c r="H30">
        <v>3</v>
      </c>
      <c r="I30">
        <v>270.93</v>
      </c>
      <c r="J30" t="s">
        <v>13</v>
      </c>
      <c r="K30" t="s">
        <v>29</v>
      </c>
    </row>
    <row r="31" spans="1:11" x14ac:dyDescent="0.45">
      <c r="A31">
        <v>2030</v>
      </c>
      <c r="B31" s="1">
        <v>45331</v>
      </c>
      <c r="C31" s="1" t="str">
        <f t="shared" si="0"/>
        <v>Fri</v>
      </c>
      <c r="D31" t="s">
        <v>68</v>
      </c>
      <c r="E31" t="s">
        <v>21</v>
      </c>
      <c r="F31" t="s">
        <v>41</v>
      </c>
      <c r="G31">
        <v>104.56</v>
      </c>
      <c r="H31">
        <v>4</v>
      </c>
      <c r="I31">
        <v>418.24</v>
      </c>
      <c r="J31" t="s">
        <v>23</v>
      </c>
      <c r="K31" t="s">
        <v>14</v>
      </c>
    </row>
    <row r="32" spans="1:11" x14ac:dyDescent="0.45">
      <c r="A32">
        <v>2031</v>
      </c>
      <c r="B32" s="1">
        <v>45372</v>
      </c>
      <c r="C32" s="1" t="str">
        <f t="shared" si="0"/>
        <v>Thu</v>
      </c>
      <c r="D32" t="s">
        <v>69</v>
      </c>
      <c r="E32" t="s">
        <v>47</v>
      </c>
      <c r="F32" t="s">
        <v>17</v>
      </c>
      <c r="G32">
        <v>60.13</v>
      </c>
      <c r="H32">
        <v>2</v>
      </c>
      <c r="I32">
        <v>120.26</v>
      </c>
      <c r="J32" t="s">
        <v>45</v>
      </c>
      <c r="K32" t="s">
        <v>19</v>
      </c>
    </row>
    <row r="33" spans="1:11" x14ac:dyDescent="0.45">
      <c r="A33">
        <v>2032</v>
      </c>
      <c r="B33" s="1">
        <v>45303</v>
      </c>
      <c r="C33" s="1" t="str">
        <f t="shared" si="0"/>
        <v>Fri</v>
      </c>
      <c r="D33" t="s">
        <v>70</v>
      </c>
      <c r="E33" t="s">
        <v>71</v>
      </c>
      <c r="F33" t="s">
        <v>41</v>
      </c>
      <c r="G33">
        <v>35.49</v>
      </c>
      <c r="H33">
        <v>3</v>
      </c>
      <c r="I33">
        <v>106.47</v>
      </c>
      <c r="J33" t="s">
        <v>18</v>
      </c>
      <c r="K33" t="s">
        <v>29</v>
      </c>
    </row>
    <row r="34" spans="1:11" x14ac:dyDescent="0.45">
      <c r="A34">
        <v>2033</v>
      </c>
      <c r="B34" s="1">
        <v>45370</v>
      </c>
      <c r="C34" s="1" t="str">
        <f t="shared" si="0"/>
        <v>Tue</v>
      </c>
      <c r="D34" t="s">
        <v>72</v>
      </c>
      <c r="E34" t="s">
        <v>73</v>
      </c>
      <c r="F34" t="s">
        <v>41</v>
      </c>
      <c r="G34">
        <v>37.590000000000003</v>
      </c>
      <c r="H34">
        <v>2</v>
      </c>
      <c r="I34">
        <v>75.180000000000007</v>
      </c>
      <c r="J34" t="s">
        <v>13</v>
      </c>
      <c r="K34" t="s">
        <v>24</v>
      </c>
    </row>
    <row r="35" spans="1:11" x14ac:dyDescent="0.45">
      <c r="A35">
        <v>2034</v>
      </c>
      <c r="B35" s="1">
        <v>45309</v>
      </c>
      <c r="C35" s="1" t="str">
        <f t="shared" si="0"/>
        <v>Thu</v>
      </c>
      <c r="D35" t="s">
        <v>74</v>
      </c>
      <c r="E35" t="s">
        <v>75</v>
      </c>
      <c r="F35" t="s">
        <v>12</v>
      </c>
      <c r="G35">
        <v>57.69</v>
      </c>
      <c r="H35">
        <v>2</v>
      </c>
      <c r="I35">
        <v>115.38</v>
      </c>
      <c r="J35" t="s">
        <v>23</v>
      </c>
      <c r="K35" t="s">
        <v>29</v>
      </c>
    </row>
    <row r="36" spans="1:11" x14ac:dyDescent="0.45">
      <c r="A36">
        <v>2035</v>
      </c>
      <c r="B36" s="1">
        <v>45378</v>
      </c>
      <c r="C36" s="1" t="str">
        <f t="shared" si="0"/>
        <v>Wed</v>
      </c>
      <c r="D36" t="s">
        <v>76</v>
      </c>
      <c r="E36" t="s">
        <v>21</v>
      </c>
      <c r="F36" t="s">
        <v>22</v>
      </c>
      <c r="G36">
        <v>147.79</v>
      </c>
      <c r="H36">
        <v>4</v>
      </c>
      <c r="I36">
        <v>591.16</v>
      </c>
      <c r="J36" t="s">
        <v>23</v>
      </c>
      <c r="K36" t="s">
        <v>29</v>
      </c>
    </row>
    <row r="37" spans="1:11" x14ac:dyDescent="0.45">
      <c r="A37">
        <v>2036</v>
      </c>
      <c r="B37" s="1">
        <v>45328</v>
      </c>
      <c r="C37" s="1" t="str">
        <f t="shared" si="0"/>
        <v>Tue</v>
      </c>
      <c r="D37" t="s">
        <v>44</v>
      </c>
      <c r="E37" t="s">
        <v>51</v>
      </c>
      <c r="F37" t="s">
        <v>17</v>
      </c>
      <c r="G37">
        <v>172.07</v>
      </c>
      <c r="H37">
        <v>1</v>
      </c>
      <c r="I37">
        <v>172.07</v>
      </c>
      <c r="J37" t="s">
        <v>18</v>
      </c>
      <c r="K37" t="s">
        <v>24</v>
      </c>
    </row>
    <row r="38" spans="1:11" x14ac:dyDescent="0.45">
      <c r="A38">
        <v>2037</v>
      </c>
      <c r="B38" s="1">
        <v>45351</v>
      </c>
      <c r="C38" s="1" t="str">
        <f t="shared" si="0"/>
        <v>Thu</v>
      </c>
      <c r="D38" t="s">
        <v>77</v>
      </c>
      <c r="E38" t="s">
        <v>26</v>
      </c>
      <c r="F38" t="s">
        <v>17</v>
      </c>
      <c r="G38">
        <v>172.09</v>
      </c>
      <c r="H38">
        <v>1</v>
      </c>
      <c r="I38">
        <v>172.09</v>
      </c>
      <c r="J38" t="s">
        <v>13</v>
      </c>
      <c r="K38" t="s">
        <v>14</v>
      </c>
    </row>
    <row r="39" spans="1:11" x14ac:dyDescent="0.45">
      <c r="A39">
        <v>2038</v>
      </c>
      <c r="B39" s="1">
        <v>45364</v>
      </c>
      <c r="C39" s="1" t="str">
        <f t="shared" si="0"/>
        <v>Wed</v>
      </c>
      <c r="D39" t="s">
        <v>76</v>
      </c>
      <c r="E39" t="s">
        <v>73</v>
      </c>
      <c r="F39" t="s">
        <v>12</v>
      </c>
      <c r="G39">
        <v>26.66</v>
      </c>
      <c r="H39">
        <v>1</v>
      </c>
      <c r="I39">
        <v>26.66</v>
      </c>
      <c r="J39" t="s">
        <v>23</v>
      </c>
      <c r="K39" t="s">
        <v>19</v>
      </c>
    </row>
    <row r="40" spans="1:11" x14ac:dyDescent="0.45">
      <c r="A40">
        <v>2039</v>
      </c>
      <c r="B40" s="1">
        <v>45342</v>
      </c>
      <c r="C40" s="1" t="str">
        <f t="shared" si="0"/>
        <v>Tue</v>
      </c>
      <c r="D40" t="s">
        <v>54</v>
      </c>
      <c r="E40" t="s">
        <v>78</v>
      </c>
      <c r="F40" t="s">
        <v>22</v>
      </c>
      <c r="G40">
        <v>20.82</v>
      </c>
      <c r="H40">
        <v>1</v>
      </c>
      <c r="I40">
        <v>20.82</v>
      </c>
      <c r="J40" t="s">
        <v>23</v>
      </c>
      <c r="K40" t="s">
        <v>24</v>
      </c>
    </row>
    <row r="41" spans="1:11" x14ac:dyDescent="0.45">
      <c r="A41">
        <v>2040</v>
      </c>
      <c r="B41" s="1">
        <v>45340</v>
      </c>
      <c r="C41" s="1" t="str">
        <f t="shared" si="0"/>
        <v>Sun</v>
      </c>
      <c r="D41" t="s">
        <v>79</v>
      </c>
      <c r="E41" t="s">
        <v>80</v>
      </c>
      <c r="F41" t="s">
        <v>17</v>
      </c>
      <c r="G41">
        <v>98.36</v>
      </c>
      <c r="H41">
        <v>1</v>
      </c>
      <c r="I41">
        <v>98.36</v>
      </c>
      <c r="J41" t="s">
        <v>13</v>
      </c>
      <c r="K41" t="s">
        <v>24</v>
      </c>
    </row>
    <row r="42" spans="1:11" x14ac:dyDescent="0.45">
      <c r="A42">
        <v>2041</v>
      </c>
      <c r="B42" s="1">
        <v>45302</v>
      </c>
      <c r="C42" s="1" t="str">
        <f t="shared" si="0"/>
        <v>Thu</v>
      </c>
      <c r="D42" t="s">
        <v>81</v>
      </c>
      <c r="E42" t="s">
        <v>11</v>
      </c>
      <c r="F42" t="s">
        <v>12</v>
      </c>
      <c r="G42">
        <v>127.67</v>
      </c>
      <c r="H42">
        <v>3</v>
      </c>
      <c r="I42">
        <v>383.01</v>
      </c>
      <c r="J42" t="s">
        <v>45</v>
      </c>
      <c r="K42" t="s">
        <v>29</v>
      </c>
    </row>
    <row r="43" spans="1:11" x14ac:dyDescent="0.45">
      <c r="A43">
        <v>2042</v>
      </c>
      <c r="B43" s="1">
        <v>45294</v>
      </c>
      <c r="C43" s="1" t="str">
        <f t="shared" si="0"/>
        <v>Wed</v>
      </c>
      <c r="D43" t="s">
        <v>82</v>
      </c>
      <c r="E43" t="s">
        <v>83</v>
      </c>
      <c r="F43" t="s">
        <v>17</v>
      </c>
      <c r="G43">
        <v>194.5</v>
      </c>
      <c r="H43">
        <v>3</v>
      </c>
      <c r="I43">
        <v>583.5</v>
      </c>
      <c r="J43" t="s">
        <v>45</v>
      </c>
      <c r="K43" t="s">
        <v>24</v>
      </c>
    </row>
    <row r="44" spans="1:11" x14ac:dyDescent="0.45">
      <c r="A44">
        <v>2043</v>
      </c>
      <c r="B44" s="1">
        <v>45325</v>
      </c>
      <c r="C44" s="1" t="str">
        <f t="shared" si="0"/>
        <v>Sat</v>
      </c>
      <c r="D44" t="s">
        <v>84</v>
      </c>
      <c r="E44" t="s">
        <v>85</v>
      </c>
      <c r="F44" t="s">
        <v>12</v>
      </c>
      <c r="G44">
        <v>77.33</v>
      </c>
      <c r="H44">
        <v>2</v>
      </c>
      <c r="I44">
        <v>154.66</v>
      </c>
      <c r="J44" t="s">
        <v>23</v>
      </c>
      <c r="K44" t="s">
        <v>29</v>
      </c>
    </row>
    <row r="45" spans="1:11" x14ac:dyDescent="0.45">
      <c r="A45">
        <v>2044</v>
      </c>
      <c r="B45" s="1">
        <v>45345</v>
      </c>
      <c r="C45" s="1" t="str">
        <f t="shared" si="0"/>
        <v>Fri</v>
      </c>
      <c r="D45" t="s">
        <v>86</v>
      </c>
      <c r="E45" t="s">
        <v>43</v>
      </c>
      <c r="F45" t="s">
        <v>34</v>
      </c>
      <c r="G45">
        <v>135.46</v>
      </c>
      <c r="H45">
        <v>3</v>
      </c>
      <c r="I45">
        <v>406.38</v>
      </c>
      <c r="J45" t="s">
        <v>13</v>
      </c>
      <c r="K45" t="s">
        <v>29</v>
      </c>
    </row>
    <row r="46" spans="1:11" x14ac:dyDescent="0.45">
      <c r="A46">
        <v>2045</v>
      </c>
      <c r="B46" s="1">
        <v>45347</v>
      </c>
      <c r="C46" s="1" t="str">
        <f t="shared" si="0"/>
        <v>Sun</v>
      </c>
      <c r="D46" t="s">
        <v>87</v>
      </c>
      <c r="E46" t="s">
        <v>88</v>
      </c>
      <c r="F46" t="s">
        <v>17</v>
      </c>
      <c r="G46">
        <v>166.15</v>
      </c>
      <c r="H46">
        <v>3</v>
      </c>
      <c r="I46">
        <v>498.45</v>
      </c>
      <c r="J46" t="s">
        <v>45</v>
      </c>
      <c r="K46" t="s">
        <v>29</v>
      </c>
    </row>
    <row r="47" spans="1:11" x14ac:dyDescent="0.45">
      <c r="A47">
        <v>2046</v>
      </c>
      <c r="B47" s="1">
        <v>45328</v>
      </c>
      <c r="C47" s="1" t="str">
        <f t="shared" si="0"/>
        <v>Tue</v>
      </c>
      <c r="D47" t="s">
        <v>70</v>
      </c>
      <c r="E47" t="s">
        <v>63</v>
      </c>
      <c r="F47" t="s">
        <v>17</v>
      </c>
      <c r="G47">
        <v>185.4</v>
      </c>
      <c r="H47">
        <v>3</v>
      </c>
      <c r="I47">
        <v>556.20000000000005</v>
      </c>
      <c r="J47" t="s">
        <v>13</v>
      </c>
      <c r="K47" t="s">
        <v>19</v>
      </c>
    </row>
    <row r="48" spans="1:11" x14ac:dyDescent="0.45">
      <c r="A48">
        <v>2047</v>
      </c>
      <c r="B48" s="1">
        <v>45316</v>
      </c>
      <c r="C48" s="1" t="str">
        <f t="shared" si="0"/>
        <v>Thu</v>
      </c>
      <c r="D48" t="s">
        <v>89</v>
      </c>
      <c r="E48" t="s">
        <v>90</v>
      </c>
      <c r="F48" t="s">
        <v>17</v>
      </c>
      <c r="G48">
        <v>42.46</v>
      </c>
      <c r="H48">
        <v>1</v>
      </c>
      <c r="I48">
        <v>42.46</v>
      </c>
      <c r="J48" t="s">
        <v>18</v>
      </c>
      <c r="K48" t="s">
        <v>19</v>
      </c>
    </row>
    <row r="49" spans="1:11" x14ac:dyDescent="0.45">
      <c r="A49">
        <v>2048</v>
      </c>
      <c r="B49" s="1">
        <v>45365</v>
      </c>
      <c r="C49" s="1" t="str">
        <f t="shared" si="0"/>
        <v>Thu</v>
      </c>
      <c r="D49" t="s">
        <v>30</v>
      </c>
      <c r="E49" t="s">
        <v>58</v>
      </c>
      <c r="F49" t="s">
        <v>41</v>
      </c>
      <c r="G49">
        <v>145.57</v>
      </c>
      <c r="H49">
        <v>3</v>
      </c>
      <c r="I49">
        <v>436.71</v>
      </c>
      <c r="J49" t="s">
        <v>18</v>
      </c>
      <c r="K49" t="s">
        <v>19</v>
      </c>
    </row>
    <row r="50" spans="1:11" x14ac:dyDescent="0.45">
      <c r="A50">
        <v>2049</v>
      </c>
      <c r="B50" s="1">
        <v>45306</v>
      </c>
      <c r="C50" s="1" t="str">
        <f t="shared" si="0"/>
        <v>Mon</v>
      </c>
      <c r="D50" t="s">
        <v>91</v>
      </c>
      <c r="E50" t="s">
        <v>92</v>
      </c>
      <c r="F50" t="s">
        <v>17</v>
      </c>
      <c r="G50">
        <v>69.209999999999994</v>
      </c>
      <c r="H50">
        <v>3</v>
      </c>
      <c r="I50">
        <v>207.63</v>
      </c>
      <c r="J50" t="s">
        <v>13</v>
      </c>
      <c r="K50" t="s">
        <v>24</v>
      </c>
    </row>
    <row r="51" spans="1:11" x14ac:dyDescent="0.45">
      <c r="A51">
        <v>2050</v>
      </c>
      <c r="B51" s="1">
        <v>45334</v>
      </c>
      <c r="C51" s="1" t="str">
        <f t="shared" si="0"/>
        <v>Mon</v>
      </c>
      <c r="D51" t="s">
        <v>93</v>
      </c>
      <c r="E51" t="s">
        <v>94</v>
      </c>
      <c r="F51" t="s">
        <v>17</v>
      </c>
      <c r="G51">
        <v>57.67</v>
      </c>
      <c r="H51">
        <v>2</v>
      </c>
      <c r="I51">
        <v>115.34</v>
      </c>
      <c r="J51" t="s">
        <v>45</v>
      </c>
      <c r="K51" t="s">
        <v>24</v>
      </c>
    </row>
    <row r="52" spans="1:11" x14ac:dyDescent="0.45">
      <c r="A52">
        <v>2051</v>
      </c>
      <c r="B52" s="1">
        <v>45367</v>
      </c>
      <c r="C52" s="1" t="str">
        <f t="shared" si="0"/>
        <v>Sat</v>
      </c>
      <c r="D52" t="s">
        <v>56</v>
      </c>
      <c r="E52" t="s">
        <v>95</v>
      </c>
      <c r="F52" t="s">
        <v>41</v>
      </c>
      <c r="G52">
        <v>52.71</v>
      </c>
      <c r="H52">
        <v>1</v>
      </c>
      <c r="I52">
        <v>52.71</v>
      </c>
      <c r="J52" t="s">
        <v>18</v>
      </c>
      <c r="K52" t="s">
        <v>19</v>
      </c>
    </row>
    <row r="53" spans="1:11" x14ac:dyDescent="0.45">
      <c r="A53">
        <v>2052</v>
      </c>
      <c r="B53" s="1">
        <v>45302</v>
      </c>
      <c r="C53" s="1" t="str">
        <f t="shared" si="0"/>
        <v>Thu</v>
      </c>
      <c r="D53" t="s">
        <v>64</v>
      </c>
      <c r="E53" t="s">
        <v>63</v>
      </c>
      <c r="F53" t="s">
        <v>41</v>
      </c>
      <c r="G53">
        <v>169.83</v>
      </c>
      <c r="H53">
        <v>3</v>
      </c>
      <c r="I53">
        <v>509.49</v>
      </c>
      <c r="J53" t="s">
        <v>45</v>
      </c>
      <c r="K53" t="s">
        <v>19</v>
      </c>
    </row>
    <row r="54" spans="1:11" x14ac:dyDescent="0.45">
      <c r="A54">
        <v>2053</v>
      </c>
      <c r="B54" s="1">
        <v>45361</v>
      </c>
      <c r="C54" s="1" t="str">
        <f t="shared" si="0"/>
        <v>Sun</v>
      </c>
      <c r="D54" t="s">
        <v>52</v>
      </c>
      <c r="E54" t="s">
        <v>85</v>
      </c>
      <c r="F54" t="s">
        <v>12</v>
      </c>
      <c r="G54">
        <v>164.77</v>
      </c>
      <c r="H54">
        <v>2</v>
      </c>
      <c r="I54">
        <v>329.54</v>
      </c>
      <c r="J54" t="s">
        <v>23</v>
      </c>
      <c r="K54" t="s">
        <v>14</v>
      </c>
    </row>
    <row r="55" spans="1:11" x14ac:dyDescent="0.45">
      <c r="A55">
        <v>2054</v>
      </c>
      <c r="B55" s="1">
        <v>45370</v>
      </c>
      <c r="C55" s="1" t="str">
        <f t="shared" si="0"/>
        <v>Tue</v>
      </c>
      <c r="D55" t="s">
        <v>91</v>
      </c>
      <c r="E55" t="s">
        <v>75</v>
      </c>
      <c r="F55" t="s">
        <v>22</v>
      </c>
      <c r="G55">
        <v>132.88</v>
      </c>
      <c r="H55">
        <v>5</v>
      </c>
      <c r="I55">
        <v>664.4</v>
      </c>
      <c r="J55" t="s">
        <v>18</v>
      </c>
      <c r="K55" t="s">
        <v>14</v>
      </c>
    </row>
    <row r="56" spans="1:11" x14ac:dyDescent="0.45">
      <c r="A56">
        <v>2055</v>
      </c>
      <c r="B56" s="1">
        <v>45361</v>
      </c>
      <c r="C56" s="1" t="str">
        <f t="shared" si="0"/>
        <v>Sun</v>
      </c>
      <c r="D56" t="s">
        <v>96</v>
      </c>
      <c r="E56" t="s">
        <v>97</v>
      </c>
      <c r="F56" t="s">
        <v>12</v>
      </c>
      <c r="G56">
        <v>182.07</v>
      </c>
      <c r="H56">
        <v>3</v>
      </c>
      <c r="I56">
        <v>546.21</v>
      </c>
      <c r="J56" t="s">
        <v>23</v>
      </c>
      <c r="K56" t="s">
        <v>24</v>
      </c>
    </row>
    <row r="57" spans="1:11" x14ac:dyDescent="0.45">
      <c r="A57">
        <v>2056</v>
      </c>
      <c r="B57" s="1">
        <v>45340</v>
      </c>
      <c r="C57" s="1" t="str">
        <f t="shared" si="0"/>
        <v>Sun</v>
      </c>
      <c r="D57" t="s">
        <v>98</v>
      </c>
      <c r="E57" t="s">
        <v>99</v>
      </c>
      <c r="F57" t="s">
        <v>41</v>
      </c>
      <c r="G57">
        <v>151.6</v>
      </c>
      <c r="H57">
        <v>4</v>
      </c>
      <c r="I57">
        <v>606.4</v>
      </c>
      <c r="J57" t="s">
        <v>13</v>
      </c>
      <c r="K57" t="s">
        <v>19</v>
      </c>
    </row>
    <row r="58" spans="1:11" x14ac:dyDescent="0.45">
      <c r="A58">
        <v>2057</v>
      </c>
      <c r="B58" s="1">
        <v>45338</v>
      </c>
      <c r="C58" s="1" t="str">
        <f t="shared" si="0"/>
        <v>Fri</v>
      </c>
      <c r="D58" t="s">
        <v>100</v>
      </c>
      <c r="E58" t="s">
        <v>101</v>
      </c>
      <c r="F58" t="s">
        <v>41</v>
      </c>
      <c r="G58">
        <v>12.48</v>
      </c>
      <c r="H58">
        <v>3</v>
      </c>
      <c r="I58">
        <v>37.44</v>
      </c>
      <c r="J58" t="s">
        <v>23</v>
      </c>
      <c r="K58" t="s">
        <v>19</v>
      </c>
    </row>
    <row r="59" spans="1:11" x14ac:dyDescent="0.45">
      <c r="A59">
        <v>2058</v>
      </c>
      <c r="B59" s="1">
        <v>45315</v>
      </c>
      <c r="C59" s="1" t="str">
        <f t="shared" si="0"/>
        <v>Wed</v>
      </c>
      <c r="D59" t="s">
        <v>102</v>
      </c>
      <c r="E59" t="s">
        <v>61</v>
      </c>
      <c r="F59" t="s">
        <v>22</v>
      </c>
      <c r="G59">
        <v>27.12</v>
      </c>
      <c r="H59">
        <v>4</v>
      </c>
      <c r="I59">
        <v>108.48</v>
      </c>
      <c r="J59" t="s">
        <v>13</v>
      </c>
      <c r="K59" t="s">
        <v>14</v>
      </c>
    </row>
    <row r="60" spans="1:11" x14ac:dyDescent="0.45">
      <c r="A60">
        <v>2059</v>
      </c>
      <c r="B60" s="1">
        <v>45308</v>
      </c>
      <c r="C60" s="1" t="str">
        <f t="shared" si="0"/>
        <v>Wed</v>
      </c>
      <c r="D60" t="s">
        <v>103</v>
      </c>
      <c r="E60" t="s">
        <v>73</v>
      </c>
      <c r="F60" t="s">
        <v>12</v>
      </c>
      <c r="G60">
        <v>45.13</v>
      </c>
      <c r="H60">
        <v>4</v>
      </c>
      <c r="I60">
        <v>180.52</v>
      </c>
      <c r="J60" t="s">
        <v>13</v>
      </c>
      <c r="K60" t="s">
        <v>24</v>
      </c>
    </row>
    <row r="61" spans="1:11" x14ac:dyDescent="0.45">
      <c r="A61">
        <v>2060</v>
      </c>
      <c r="B61" s="1">
        <v>45371</v>
      </c>
      <c r="C61" s="1" t="str">
        <f t="shared" si="0"/>
        <v>Wed</v>
      </c>
      <c r="D61" t="s">
        <v>50</v>
      </c>
      <c r="E61" t="s">
        <v>104</v>
      </c>
      <c r="F61" t="s">
        <v>41</v>
      </c>
      <c r="G61">
        <v>181.58</v>
      </c>
      <c r="H61">
        <v>3</v>
      </c>
      <c r="I61">
        <v>544.74</v>
      </c>
      <c r="J61" t="s">
        <v>13</v>
      </c>
      <c r="K61" t="s">
        <v>14</v>
      </c>
    </row>
    <row r="62" spans="1:11" x14ac:dyDescent="0.45">
      <c r="A62">
        <v>2061</v>
      </c>
      <c r="B62" s="1">
        <v>45321</v>
      </c>
      <c r="C62" s="1" t="str">
        <f t="shared" si="0"/>
        <v>Tue</v>
      </c>
      <c r="D62" t="s">
        <v>105</v>
      </c>
      <c r="E62" t="s">
        <v>101</v>
      </c>
      <c r="F62" t="s">
        <v>22</v>
      </c>
      <c r="G62">
        <v>26.99</v>
      </c>
      <c r="H62">
        <v>4</v>
      </c>
      <c r="I62">
        <v>107.96</v>
      </c>
      <c r="J62" t="s">
        <v>45</v>
      </c>
      <c r="K62" t="s">
        <v>29</v>
      </c>
    </row>
    <row r="63" spans="1:11" x14ac:dyDescent="0.45">
      <c r="A63">
        <v>2062</v>
      </c>
      <c r="B63" s="1">
        <v>45305</v>
      </c>
      <c r="C63" s="1" t="str">
        <f t="shared" si="0"/>
        <v>Sun</v>
      </c>
      <c r="D63" t="s">
        <v>32</v>
      </c>
      <c r="E63" t="s">
        <v>106</v>
      </c>
      <c r="F63" t="s">
        <v>41</v>
      </c>
      <c r="G63">
        <v>123.88</v>
      </c>
      <c r="H63">
        <v>1</v>
      </c>
      <c r="I63">
        <v>123.88</v>
      </c>
      <c r="J63" t="s">
        <v>13</v>
      </c>
      <c r="K63" t="s">
        <v>19</v>
      </c>
    </row>
    <row r="64" spans="1:11" x14ac:dyDescent="0.45">
      <c r="A64">
        <v>2063</v>
      </c>
      <c r="B64" s="1">
        <v>45341</v>
      </c>
      <c r="C64" s="1" t="str">
        <f t="shared" si="0"/>
        <v>Mon</v>
      </c>
      <c r="D64" t="s">
        <v>107</v>
      </c>
      <c r="E64" t="s">
        <v>108</v>
      </c>
      <c r="F64" t="s">
        <v>22</v>
      </c>
      <c r="G64">
        <v>122.56</v>
      </c>
      <c r="H64">
        <v>3</v>
      </c>
      <c r="I64">
        <v>367.68</v>
      </c>
      <c r="J64" t="s">
        <v>18</v>
      </c>
      <c r="K64" t="s">
        <v>29</v>
      </c>
    </row>
    <row r="65" spans="1:11" x14ac:dyDescent="0.45">
      <c r="A65">
        <v>2064</v>
      </c>
      <c r="B65" s="1">
        <v>45297</v>
      </c>
      <c r="C65" s="1" t="str">
        <f t="shared" si="0"/>
        <v>Sat</v>
      </c>
      <c r="D65" t="s">
        <v>109</v>
      </c>
      <c r="E65" t="s">
        <v>59</v>
      </c>
      <c r="F65" t="s">
        <v>34</v>
      </c>
      <c r="G65">
        <v>161.16</v>
      </c>
      <c r="H65">
        <v>5</v>
      </c>
      <c r="I65">
        <v>805.8</v>
      </c>
      <c r="J65" t="s">
        <v>18</v>
      </c>
      <c r="K65" t="s">
        <v>24</v>
      </c>
    </row>
    <row r="66" spans="1:11" x14ac:dyDescent="0.45">
      <c r="A66">
        <v>2065</v>
      </c>
      <c r="B66" s="1">
        <v>45362</v>
      </c>
      <c r="C66" s="1" t="str">
        <f t="shared" si="0"/>
        <v>Mon</v>
      </c>
      <c r="D66" t="s">
        <v>110</v>
      </c>
      <c r="E66" t="s">
        <v>88</v>
      </c>
      <c r="F66" t="s">
        <v>12</v>
      </c>
      <c r="G66">
        <v>148.06</v>
      </c>
      <c r="H66">
        <v>5</v>
      </c>
      <c r="I66">
        <v>740.3</v>
      </c>
      <c r="J66" t="s">
        <v>23</v>
      </c>
      <c r="K66" t="s">
        <v>19</v>
      </c>
    </row>
    <row r="67" spans="1:11" x14ac:dyDescent="0.45">
      <c r="A67">
        <v>2066</v>
      </c>
      <c r="B67" s="1">
        <v>45376</v>
      </c>
      <c r="C67" s="1" t="str">
        <f t="shared" ref="C67:C130" si="1">TEXT(B67,"DDD")</f>
        <v>Mon</v>
      </c>
      <c r="D67" t="s">
        <v>111</v>
      </c>
      <c r="E67" t="s">
        <v>112</v>
      </c>
      <c r="F67" t="s">
        <v>34</v>
      </c>
      <c r="G67">
        <v>93.75</v>
      </c>
      <c r="H67">
        <v>5</v>
      </c>
      <c r="I67">
        <v>468.75</v>
      </c>
      <c r="J67" t="s">
        <v>13</v>
      </c>
      <c r="K67" t="s">
        <v>14</v>
      </c>
    </row>
    <row r="68" spans="1:11" x14ac:dyDescent="0.45">
      <c r="A68">
        <v>2067</v>
      </c>
      <c r="B68" s="1">
        <v>45303</v>
      </c>
      <c r="C68" s="1" t="str">
        <f t="shared" si="1"/>
        <v>Fri</v>
      </c>
      <c r="D68" t="s">
        <v>107</v>
      </c>
      <c r="E68" t="s">
        <v>113</v>
      </c>
      <c r="F68" t="s">
        <v>22</v>
      </c>
      <c r="G68">
        <v>194.26</v>
      </c>
      <c r="H68">
        <v>5</v>
      </c>
      <c r="I68">
        <v>971.3</v>
      </c>
      <c r="J68" t="s">
        <v>23</v>
      </c>
      <c r="K68" t="s">
        <v>14</v>
      </c>
    </row>
    <row r="69" spans="1:11" x14ac:dyDescent="0.45">
      <c r="A69">
        <v>2068</v>
      </c>
      <c r="B69" s="1">
        <v>45360</v>
      </c>
      <c r="C69" s="1" t="str">
        <f t="shared" si="1"/>
        <v>Sat</v>
      </c>
      <c r="D69" t="s">
        <v>114</v>
      </c>
      <c r="E69" t="s">
        <v>38</v>
      </c>
      <c r="F69" t="s">
        <v>22</v>
      </c>
      <c r="G69">
        <v>147.84</v>
      </c>
      <c r="H69">
        <v>1</v>
      </c>
      <c r="I69">
        <v>147.84</v>
      </c>
      <c r="J69" t="s">
        <v>18</v>
      </c>
      <c r="K69" t="s">
        <v>29</v>
      </c>
    </row>
    <row r="70" spans="1:11" x14ac:dyDescent="0.45">
      <c r="A70">
        <v>2069</v>
      </c>
      <c r="B70" s="1">
        <v>45316</v>
      </c>
      <c r="C70" s="1" t="str">
        <f t="shared" si="1"/>
        <v>Thu</v>
      </c>
      <c r="D70" t="s">
        <v>115</v>
      </c>
      <c r="E70" t="s">
        <v>88</v>
      </c>
      <c r="F70" t="s">
        <v>12</v>
      </c>
      <c r="G70">
        <v>78.930000000000007</v>
      </c>
      <c r="H70">
        <v>1</v>
      </c>
      <c r="I70">
        <v>78.930000000000007</v>
      </c>
      <c r="J70" t="s">
        <v>13</v>
      </c>
      <c r="K70" t="s">
        <v>24</v>
      </c>
    </row>
    <row r="71" spans="1:11" x14ac:dyDescent="0.45">
      <c r="A71">
        <v>2070</v>
      </c>
      <c r="B71" s="1">
        <v>45356</v>
      </c>
      <c r="C71" s="1" t="str">
        <f t="shared" si="1"/>
        <v>Tue</v>
      </c>
      <c r="D71" t="s">
        <v>115</v>
      </c>
      <c r="E71" t="s">
        <v>101</v>
      </c>
      <c r="F71" t="s">
        <v>22</v>
      </c>
      <c r="G71">
        <v>17.02</v>
      </c>
      <c r="H71">
        <v>4</v>
      </c>
      <c r="I71">
        <v>68.08</v>
      </c>
      <c r="J71" t="s">
        <v>23</v>
      </c>
      <c r="K71" t="s">
        <v>14</v>
      </c>
    </row>
    <row r="72" spans="1:11" x14ac:dyDescent="0.45">
      <c r="A72">
        <v>2071</v>
      </c>
      <c r="B72" s="1">
        <v>45358</v>
      </c>
      <c r="C72" s="1" t="str">
        <f t="shared" si="1"/>
        <v>Thu</v>
      </c>
      <c r="D72" t="s">
        <v>66</v>
      </c>
      <c r="E72" t="s">
        <v>99</v>
      </c>
      <c r="F72" t="s">
        <v>41</v>
      </c>
      <c r="G72">
        <v>198.66</v>
      </c>
      <c r="H72">
        <v>5</v>
      </c>
      <c r="I72">
        <v>993.3</v>
      </c>
      <c r="J72" t="s">
        <v>18</v>
      </c>
      <c r="K72" t="s">
        <v>19</v>
      </c>
    </row>
    <row r="73" spans="1:11" x14ac:dyDescent="0.45">
      <c r="A73">
        <v>2072</v>
      </c>
      <c r="B73" s="1">
        <v>45298</v>
      </c>
      <c r="C73" s="1" t="str">
        <f t="shared" si="1"/>
        <v>Sun</v>
      </c>
      <c r="D73" t="s">
        <v>116</v>
      </c>
      <c r="E73" t="s">
        <v>94</v>
      </c>
      <c r="F73" t="s">
        <v>17</v>
      </c>
      <c r="G73">
        <v>188.85</v>
      </c>
      <c r="H73">
        <v>3</v>
      </c>
      <c r="I73">
        <v>566.54999999999995</v>
      </c>
      <c r="J73" t="s">
        <v>13</v>
      </c>
      <c r="K73" t="s">
        <v>19</v>
      </c>
    </row>
    <row r="74" spans="1:11" x14ac:dyDescent="0.45">
      <c r="A74">
        <v>2073</v>
      </c>
      <c r="B74" s="1">
        <v>45349</v>
      </c>
      <c r="C74" s="1" t="str">
        <f t="shared" si="1"/>
        <v>Tue</v>
      </c>
      <c r="D74" t="s">
        <v>70</v>
      </c>
      <c r="E74" t="s">
        <v>78</v>
      </c>
      <c r="F74" t="s">
        <v>22</v>
      </c>
      <c r="G74">
        <v>137.66999999999999</v>
      </c>
      <c r="H74">
        <v>2</v>
      </c>
      <c r="I74">
        <v>275.33999999999997</v>
      </c>
      <c r="J74" t="s">
        <v>18</v>
      </c>
      <c r="K74" t="s">
        <v>19</v>
      </c>
    </row>
    <row r="75" spans="1:11" x14ac:dyDescent="0.45">
      <c r="A75">
        <v>2074</v>
      </c>
      <c r="B75" s="1">
        <v>45351</v>
      </c>
      <c r="C75" s="1" t="str">
        <f t="shared" si="1"/>
        <v>Thu</v>
      </c>
      <c r="D75" t="s">
        <v>117</v>
      </c>
      <c r="E75" t="s">
        <v>71</v>
      </c>
      <c r="F75" t="s">
        <v>34</v>
      </c>
      <c r="G75">
        <v>27.95</v>
      </c>
      <c r="H75">
        <v>1</v>
      </c>
      <c r="I75">
        <v>27.95</v>
      </c>
      <c r="J75" t="s">
        <v>18</v>
      </c>
      <c r="K75" t="s">
        <v>24</v>
      </c>
    </row>
    <row r="76" spans="1:11" x14ac:dyDescent="0.45">
      <c r="A76">
        <v>2075</v>
      </c>
      <c r="B76" s="1">
        <v>45348</v>
      </c>
      <c r="C76" s="1" t="str">
        <f t="shared" si="1"/>
        <v>Mon</v>
      </c>
      <c r="D76" t="s">
        <v>50</v>
      </c>
      <c r="E76" t="s">
        <v>65</v>
      </c>
      <c r="F76" t="s">
        <v>34</v>
      </c>
      <c r="G76">
        <v>107.07</v>
      </c>
      <c r="H76">
        <v>1</v>
      </c>
      <c r="I76">
        <v>107.07</v>
      </c>
      <c r="J76" t="s">
        <v>23</v>
      </c>
      <c r="K76" t="s">
        <v>14</v>
      </c>
    </row>
    <row r="77" spans="1:11" x14ac:dyDescent="0.45">
      <c r="A77">
        <v>2076</v>
      </c>
      <c r="B77" s="1">
        <v>45382</v>
      </c>
      <c r="C77" s="1" t="str">
        <f t="shared" si="1"/>
        <v>Sun</v>
      </c>
      <c r="D77" t="s">
        <v>118</v>
      </c>
      <c r="E77" t="s">
        <v>88</v>
      </c>
      <c r="F77" t="s">
        <v>41</v>
      </c>
      <c r="G77">
        <v>13.62</v>
      </c>
      <c r="H77">
        <v>4</v>
      </c>
      <c r="I77">
        <v>54.48</v>
      </c>
      <c r="J77" t="s">
        <v>45</v>
      </c>
      <c r="K77" t="s">
        <v>24</v>
      </c>
    </row>
    <row r="78" spans="1:11" x14ac:dyDescent="0.45">
      <c r="A78">
        <v>2077</v>
      </c>
      <c r="B78" s="1">
        <v>45376</v>
      </c>
      <c r="C78" s="1" t="str">
        <f t="shared" si="1"/>
        <v>Mon</v>
      </c>
      <c r="D78" t="s">
        <v>119</v>
      </c>
      <c r="E78" t="s">
        <v>55</v>
      </c>
      <c r="F78" t="s">
        <v>12</v>
      </c>
      <c r="G78">
        <v>188.18</v>
      </c>
      <c r="H78">
        <v>3</v>
      </c>
      <c r="I78">
        <v>564.54</v>
      </c>
      <c r="J78" t="s">
        <v>18</v>
      </c>
      <c r="K78" t="s">
        <v>24</v>
      </c>
    </row>
    <row r="79" spans="1:11" x14ac:dyDescent="0.45">
      <c r="A79">
        <v>2078</v>
      </c>
      <c r="B79" s="1">
        <v>45308</v>
      </c>
      <c r="C79" s="1" t="str">
        <f t="shared" si="1"/>
        <v>Wed</v>
      </c>
      <c r="D79" t="s">
        <v>86</v>
      </c>
      <c r="E79" t="s">
        <v>120</v>
      </c>
      <c r="F79" t="s">
        <v>22</v>
      </c>
      <c r="G79">
        <v>18.37</v>
      </c>
      <c r="H79">
        <v>4</v>
      </c>
      <c r="I79">
        <v>73.48</v>
      </c>
      <c r="J79" t="s">
        <v>45</v>
      </c>
      <c r="K79" t="s">
        <v>29</v>
      </c>
    </row>
    <row r="80" spans="1:11" x14ac:dyDescent="0.45">
      <c r="A80">
        <v>2079</v>
      </c>
      <c r="B80" s="1">
        <v>45362</v>
      </c>
      <c r="C80" s="1" t="str">
        <f t="shared" si="1"/>
        <v>Mon</v>
      </c>
      <c r="D80" t="s">
        <v>121</v>
      </c>
      <c r="E80" t="s">
        <v>122</v>
      </c>
      <c r="F80" t="s">
        <v>17</v>
      </c>
      <c r="G80">
        <v>178.03</v>
      </c>
      <c r="H80">
        <v>3</v>
      </c>
      <c r="I80">
        <v>534.09</v>
      </c>
      <c r="J80" t="s">
        <v>23</v>
      </c>
      <c r="K80" t="s">
        <v>29</v>
      </c>
    </row>
    <row r="81" spans="1:11" x14ac:dyDescent="0.45">
      <c r="A81">
        <v>2080</v>
      </c>
      <c r="B81" s="1">
        <v>45382</v>
      </c>
      <c r="C81" s="1" t="str">
        <f t="shared" si="1"/>
        <v>Sun</v>
      </c>
      <c r="D81" t="s">
        <v>10</v>
      </c>
      <c r="E81" t="s">
        <v>92</v>
      </c>
      <c r="F81" t="s">
        <v>22</v>
      </c>
      <c r="G81">
        <v>61.57</v>
      </c>
      <c r="H81">
        <v>1</v>
      </c>
      <c r="I81">
        <v>61.57</v>
      </c>
      <c r="J81" t="s">
        <v>23</v>
      </c>
      <c r="K81" t="s">
        <v>19</v>
      </c>
    </row>
    <row r="82" spans="1:11" x14ac:dyDescent="0.45">
      <c r="A82">
        <v>2081</v>
      </c>
      <c r="B82" s="1">
        <v>45327</v>
      </c>
      <c r="C82" s="1" t="str">
        <f t="shared" si="1"/>
        <v>Mon</v>
      </c>
      <c r="D82" t="s">
        <v>123</v>
      </c>
      <c r="E82" t="s">
        <v>73</v>
      </c>
      <c r="F82" t="s">
        <v>41</v>
      </c>
      <c r="G82">
        <v>58.18</v>
      </c>
      <c r="H82">
        <v>5</v>
      </c>
      <c r="I82">
        <v>290.89999999999998</v>
      </c>
      <c r="J82" t="s">
        <v>18</v>
      </c>
      <c r="K82" t="s">
        <v>24</v>
      </c>
    </row>
    <row r="83" spans="1:11" x14ac:dyDescent="0.45">
      <c r="A83">
        <v>2082</v>
      </c>
      <c r="B83" s="1">
        <v>45346</v>
      </c>
      <c r="C83" s="1" t="str">
        <f t="shared" si="1"/>
        <v>Sat</v>
      </c>
      <c r="D83" t="s">
        <v>107</v>
      </c>
      <c r="E83" t="s">
        <v>101</v>
      </c>
      <c r="F83" t="s">
        <v>41</v>
      </c>
      <c r="G83">
        <v>39.020000000000003</v>
      </c>
      <c r="H83">
        <v>4</v>
      </c>
      <c r="I83">
        <v>156.08000000000001</v>
      </c>
      <c r="J83" t="s">
        <v>13</v>
      </c>
      <c r="K83" t="s">
        <v>24</v>
      </c>
    </row>
    <row r="84" spans="1:11" x14ac:dyDescent="0.45">
      <c r="A84">
        <v>2083</v>
      </c>
      <c r="B84" s="1">
        <v>45299</v>
      </c>
      <c r="C84" s="1" t="str">
        <f t="shared" si="1"/>
        <v>Mon</v>
      </c>
      <c r="D84" t="s">
        <v>124</v>
      </c>
      <c r="E84" t="s">
        <v>71</v>
      </c>
      <c r="F84" t="s">
        <v>12</v>
      </c>
      <c r="G84">
        <v>29.51</v>
      </c>
      <c r="H84">
        <v>5</v>
      </c>
      <c r="I84">
        <v>147.55000000000001</v>
      </c>
      <c r="J84" t="s">
        <v>23</v>
      </c>
      <c r="K84" t="s">
        <v>24</v>
      </c>
    </row>
    <row r="85" spans="1:11" x14ac:dyDescent="0.45">
      <c r="A85">
        <v>2084</v>
      </c>
      <c r="B85" s="1">
        <v>45359</v>
      </c>
      <c r="C85" s="1" t="str">
        <f t="shared" si="1"/>
        <v>Fri</v>
      </c>
      <c r="D85" t="s">
        <v>125</v>
      </c>
      <c r="E85" t="s">
        <v>59</v>
      </c>
      <c r="F85" t="s">
        <v>17</v>
      </c>
      <c r="G85">
        <v>117.67</v>
      </c>
      <c r="H85">
        <v>2</v>
      </c>
      <c r="I85">
        <v>235.34</v>
      </c>
      <c r="J85" t="s">
        <v>45</v>
      </c>
      <c r="K85" t="s">
        <v>24</v>
      </c>
    </row>
    <row r="86" spans="1:11" x14ac:dyDescent="0.45">
      <c r="A86">
        <v>2085</v>
      </c>
      <c r="B86" s="1">
        <v>45381</v>
      </c>
      <c r="C86" s="1" t="str">
        <f t="shared" si="1"/>
        <v>Sat</v>
      </c>
      <c r="D86" t="s">
        <v>119</v>
      </c>
      <c r="E86" t="s">
        <v>92</v>
      </c>
      <c r="F86" t="s">
        <v>22</v>
      </c>
      <c r="G86">
        <v>167.12</v>
      </c>
      <c r="H86">
        <v>3</v>
      </c>
      <c r="I86">
        <v>501.36</v>
      </c>
      <c r="J86" t="s">
        <v>45</v>
      </c>
      <c r="K86" t="s">
        <v>14</v>
      </c>
    </row>
    <row r="87" spans="1:11" x14ac:dyDescent="0.45">
      <c r="A87">
        <v>2086</v>
      </c>
      <c r="B87" s="1">
        <v>45322</v>
      </c>
      <c r="C87" s="1" t="str">
        <f t="shared" si="1"/>
        <v>Wed</v>
      </c>
      <c r="D87" t="s">
        <v>126</v>
      </c>
      <c r="E87" t="s">
        <v>33</v>
      </c>
      <c r="F87" t="s">
        <v>41</v>
      </c>
      <c r="G87">
        <v>98.16</v>
      </c>
      <c r="H87">
        <v>4</v>
      </c>
      <c r="I87">
        <v>392.64</v>
      </c>
      <c r="J87" t="s">
        <v>18</v>
      </c>
      <c r="K87" t="s">
        <v>19</v>
      </c>
    </row>
    <row r="88" spans="1:11" x14ac:dyDescent="0.45">
      <c r="A88">
        <v>2087</v>
      </c>
      <c r="B88" s="1">
        <v>45357</v>
      </c>
      <c r="C88" s="1" t="str">
        <f t="shared" si="1"/>
        <v>Wed</v>
      </c>
      <c r="D88" t="s">
        <v>79</v>
      </c>
      <c r="E88" t="s">
        <v>58</v>
      </c>
      <c r="F88" t="s">
        <v>41</v>
      </c>
      <c r="G88">
        <v>55.33</v>
      </c>
      <c r="H88">
        <v>1</v>
      </c>
      <c r="I88">
        <v>55.33</v>
      </c>
      <c r="J88" t="s">
        <v>45</v>
      </c>
      <c r="K88" t="s">
        <v>14</v>
      </c>
    </row>
    <row r="89" spans="1:11" x14ac:dyDescent="0.45">
      <c r="A89">
        <v>2088</v>
      </c>
      <c r="B89" s="1">
        <v>45333</v>
      </c>
      <c r="C89" s="1" t="str">
        <f t="shared" si="1"/>
        <v>Sun</v>
      </c>
      <c r="D89" t="s">
        <v>48</v>
      </c>
      <c r="E89" t="s">
        <v>55</v>
      </c>
      <c r="F89" t="s">
        <v>34</v>
      </c>
      <c r="G89">
        <v>28.86</v>
      </c>
      <c r="H89">
        <v>3</v>
      </c>
      <c r="I89">
        <v>86.58</v>
      </c>
      <c r="J89" t="s">
        <v>13</v>
      </c>
      <c r="K89" t="s">
        <v>24</v>
      </c>
    </row>
    <row r="90" spans="1:11" x14ac:dyDescent="0.45">
      <c r="A90">
        <v>2089</v>
      </c>
      <c r="B90" s="1">
        <v>45305</v>
      </c>
      <c r="C90" s="1" t="str">
        <f t="shared" si="1"/>
        <v>Sun</v>
      </c>
      <c r="D90" t="s">
        <v>127</v>
      </c>
      <c r="E90" t="s">
        <v>33</v>
      </c>
      <c r="F90" t="s">
        <v>41</v>
      </c>
      <c r="G90">
        <v>36.049999999999997</v>
      </c>
      <c r="H90">
        <v>1</v>
      </c>
      <c r="I90">
        <v>36.049999999999997</v>
      </c>
      <c r="J90" t="s">
        <v>23</v>
      </c>
      <c r="K90" t="s">
        <v>14</v>
      </c>
    </row>
    <row r="91" spans="1:11" x14ac:dyDescent="0.45">
      <c r="A91">
        <v>2090</v>
      </c>
      <c r="B91" s="1">
        <v>45349</v>
      </c>
      <c r="C91" s="1" t="str">
        <f t="shared" si="1"/>
        <v>Tue</v>
      </c>
      <c r="D91" t="s">
        <v>128</v>
      </c>
      <c r="E91" t="s">
        <v>88</v>
      </c>
      <c r="F91" t="s">
        <v>17</v>
      </c>
      <c r="G91">
        <v>112.8</v>
      </c>
      <c r="H91">
        <v>4</v>
      </c>
      <c r="I91">
        <v>451.2</v>
      </c>
      <c r="J91" t="s">
        <v>18</v>
      </c>
      <c r="K91" t="s">
        <v>24</v>
      </c>
    </row>
    <row r="92" spans="1:11" x14ac:dyDescent="0.45">
      <c r="A92">
        <v>2091</v>
      </c>
      <c r="B92" s="1">
        <v>45292</v>
      </c>
      <c r="C92" s="1" t="str">
        <f t="shared" si="1"/>
        <v>Mon</v>
      </c>
      <c r="D92" t="s">
        <v>129</v>
      </c>
      <c r="E92" t="s">
        <v>21</v>
      </c>
      <c r="F92" t="s">
        <v>17</v>
      </c>
      <c r="G92">
        <v>12.12</v>
      </c>
      <c r="H92">
        <v>4</v>
      </c>
      <c r="I92">
        <v>48.48</v>
      </c>
      <c r="J92" t="s">
        <v>45</v>
      </c>
      <c r="K92" t="s">
        <v>29</v>
      </c>
    </row>
    <row r="93" spans="1:11" x14ac:dyDescent="0.45">
      <c r="A93">
        <v>2092</v>
      </c>
      <c r="B93" s="1">
        <v>45355</v>
      </c>
      <c r="C93" s="1" t="str">
        <f t="shared" si="1"/>
        <v>Mon</v>
      </c>
      <c r="D93" t="s">
        <v>89</v>
      </c>
      <c r="E93" t="s">
        <v>99</v>
      </c>
      <c r="F93" t="s">
        <v>41</v>
      </c>
      <c r="G93">
        <v>150.41</v>
      </c>
      <c r="H93">
        <v>2</v>
      </c>
      <c r="I93">
        <v>300.82</v>
      </c>
      <c r="J93" t="s">
        <v>18</v>
      </c>
      <c r="K93" t="s">
        <v>24</v>
      </c>
    </row>
    <row r="94" spans="1:11" x14ac:dyDescent="0.45">
      <c r="A94">
        <v>2093</v>
      </c>
      <c r="B94" s="1">
        <v>45363</v>
      </c>
      <c r="C94" s="1" t="str">
        <f t="shared" si="1"/>
        <v>Tue</v>
      </c>
      <c r="D94" t="s">
        <v>124</v>
      </c>
      <c r="E94" t="s">
        <v>92</v>
      </c>
      <c r="F94" t="s">
        <v>17</v>
      </c>
      <c r="G94">
        <v>80.930000000000007</v>
      </c>
      <c r="H94">
        <v>3</v>
      </c>
      <c r="I94">
        <v>242.79</v>
      </c>
      <c r="J94" t="s">
        <v>18</v>
      </c>
      <c r="K94" t="s">
        <v>14</v>
      </c>
    </row>
    <row r="95" spans="1:11" x14ac:dyDescent="0.45">
      <c r="A95">
        <v>2094</v>
      </c>
      <c r="B95" s="1">
        <v>45352</v>
      </c>
      <c r="C95" s="1" t="str">
        <f t="shared" si="1"/>
        <v>Fri</v>
      </c>
      <c r="D95" t="s">
        <v>105</v>
      </c>
      <c r="E95" t="s">
        <v>61</v>
      </c>
      <c r="F95" t="s">
        <v>34</v>
      </c>
      <c r="G95">
        <v>90.23</v>
      </c>
      <c r="H95">
        <v>2</v>
      </c>
      <c r="I95">
        <v>180.46</v>
      </c>
      <c r="J95" t="s">
        <v>23</v>
      </c>
      <c r="K95" t="s">
        <v>29</v>
      </c>
    </row>
    <row r="96" spans="1:11" x14ac:dyDescent="0.45">
      <c r="A96">
        <v>2095</v>
      </c>
      <c r="B96" s="1">
        <v>45292</v>
      </c>
      <c r="C96" s="1" t="str">
        <f t="shared" si="1"/>
        <v>Mon</v>
      </c>
      <c r="D96" t="s">
        <v>118</v>
      </c>
      <c r="E96" t="s">
        <v>120</v>
      </c>
      <c r="F96" t="s">
        <v>34</v>
      </c>
      <c r="G96">
        <v>139.24</v>
      </c>
      <c r="H96">
        <v>2</v>
      </c>
      <c r="I96">
        <v>278.48</v>
      </c>
      <c r="J96" t="s">
        <v>45</v>
      </c>
      <c r="K96" t="s">
        <v>14</v>
      </c>
    </row>
    <row r="97" spans="1:11" x14ac:dyDescent="0.45">
      <c r="A97">
        <v>2096</v>
      </c>
      <c r="B97" s="1">
        <v>45325</v>
      </c>
      <c r="C97" s="1" t="str">
        <f t="shared" si="1"/>
        <v>Sat</v>
      </c>
      <c r="D97" t="s">
        <v>67</v>
      </c>
      <c r="E97" t="s">
        <v>99</v>
      </c>
      <c r="F97" t="s">
        <v>41</v>
      </c>
      <c r="G97">
        <v>116.5</v>
      </c>
      <c r="H97">
        <v>1</v>
      </c>
      <c r="I97">
        <v>116.5</v>
      </c>
      <c r="J97" t="s">
        <v>13</v>
      </c>
      <c r="K97" t="s">
        <v>24</v>
      </c>
    </row>
    <row r="98" spans="1:11" x14ac:dyDescent="0.45">
      <c r="A98">
        <v>2097</v>
      </c>
      <c r="B98" s="1">
        <v>45300</v>
      </c>
      <c r="C98" s="1" t="str">
        <f t="shared" si="1"/>
        <v>Tue</v>
      </c>
      <c r="D98" t="s">
        <v>130</v>
      </c>
      <c r="E98" t="s">
        <v>57</v>
      </c>
      <c r="F98" t="s">
        <v>12</v>
      </c>
      <c r="G98">
        <v>10.96</v>
      </c>
      <c r="H98">
        <v>4</v>
      </c>
      <c r="I98">
        <v>43.84</v>
      </c>
      <c r="J98" t="s">
        <v>13</v>
      </c>
      <c r="K98" t="s">
        <v>19</v>
      </c>
    </row>
    <row r="99" spans="1:11" x14ac:dyDescent="0.45">
      <c r="A99">
        <v>2098</v>
      </c>
      <c r="B99" s="1">
        <v>45306</v>
      </c>
      <c r="C99" s="1" t="str">
        <f t="shared" si="1"/>
        <v>Mon</v>
      </c>
      <c r="D99" t="s">
        <v>15</v>
      </c>
      <c r="E99" t="s">
        <v>99</v>
      </c>
      <c r="F99" t="s">
        <v>22</v>
      </c>
      <c r="G99">
        <v>150.96</v>
      </c>
      <c r="H99">
        <v>3</v>
      </c>
      <c r="I99">
        <v>452.88</v>
      </c>
      <c r="J99" t="s">
        <v>23</v>
      </c>
      <c r="K99" t="s">
        <v>24</v>
      </c>
    </row>
    <row r="100" spans="1:11" x14ac:dyDescent="0.45">
      <c r="A100">
        <v>2099</v>
      </c>
      <c r="B100" s="1">
        <v>45349</v>
      </c>
      <c r="C100" s="1" t="str">
        <f t="shared" si="1"/>
        <v>Tue</v>
      </c>
      <c r="D100" t="s">
        <v>124</v>
      </c>
      <c r="E100" t="s">
        <v>131</v>
      </c>
      <c r="F100" t="s">
        <v>17</v>
      </c>
      <c r="G100">
        <v>39.56</v>
      </c>
      <c r="H100">
        <v>4</v>
      </c>
      <c r="I100">
        <v>158.24</v>
      </c>
      <c r="J100" t="s">
        <v>13</v>
      </c>
      <c r="K100" t="s">
        <v>19</v>
      </c>
    </row>
    <row r="101" spans="1:11" x14ac:dyDescent="0.45">
      <c r="A101">
        <v>2100</v>
      </c>
      <c r="B101" s="1">
        <v>45331</v>
      </c>
      <c r="C101" s="1" t="str">
        <f t="shared" si="1"/>
        <v>Fri</v>
      </c>
      <c r="D101" t="s">
        <v>132</v>
      </c>
      <c r="E101" t="s">
        <v>133</v>
      </c>
      <c r="F101" t="s">
        <v>12</v>
      </c>
      <c r="G101">
        <v>133.32</v>
      </c>
      <c r="H101">
        <v>3</v>
      </c>
      <c r="I101">
        <v>399.96</v>
      </c>
      <c r="J101" t="s">
        <v>23</v>
      </c>
      <c r="K101" t="s">
        <v>24</v>
      </c>
    </row>
    <row r="102" spans="1:11" x14ac:dyDescent="0.45">
      <c r="A102">
        <v>2101</v>
      </c>
      <c r="B102" s="1">
        <v>45295</v>
      </c>
      <c r="C102" s="1" t="str">
        <f t="shared" si="1"/>
        <v>Thu</v>
      </c>
      <c r="D102" t="s">
        <v>44</v>
      </c>
      <c r="E102" t="s">
        <v>73</v>
      </c>
      <c r="F102" t="s">
        <v>22</v>
      </c>
      <c r="G102">
        <v>60.65</v>
      </c>
      <c r="H102">
        <v>1</v>
      </c>
      <c r="I102">
        <v>60.65</v>
      </c>
      <c r="J102" t="s">
        <v>13</v>
      </c>
      <c r="K102" t="s">
        <v>24</v>
      </c>
    </row>
    <row r="103" spans="1:11" x14ac:dyDescent="0.45">
      <c r="A103">
        <v>2102</v>
      </c>
      <c r="B103" s="1">
        <v>45292</v>
      </c>
      <c r="C103" s="1" t="str">
        <f t="shared" si="1"/>
        <v>Mon</v>
      </c>
      <c r="D103" t="s">
        <v>27</v>
      </c>
      <c r="E103" t="s">
        <v>26</v>
      </c>
      <c r="F103" t="s">
        <v>17</v>
      </c>
      <c r="G103">
        <v>142.05000000000001</v>
      </c>
      <c r="H103">
        <v>2</v>
      </c>
      <c r="I103">
        <v>284.10000000000002</v>
      </c>
      <c r="J103" t="s">
        <v>23</v>
      </c>
      <c r="K103" t="s">
        <v>19</v>
      </c>
    </row>
    <row r="104" spans="1:11" x14ac:dyDescent="0.45">
      <c r="A104">
        <v>2103</v>
      </c>
      <c r="B104" s="1">
        <v>45373</v>
      </c>
      <c r="C104" s="1" t="str">
        <f t="shared" si="1"/>
        <v>Fri</v>
      </c>
      <c r="D104" t="s">
        <v>134</v>
      </c>
      <c r="E104" t="s">
        <v>135</v>
      </c>
      <c r="F104" t="s">
        <v>12</v>
      </c>
      <c r="G104">
        <v>49.69</v>
      </c>
      <c r="H104">
        <v>1</v>
      </c>
      <c r="I104">
        <v>49.69</v>
      </c>
      <c r="J104" t="s">
        <v>45</v>
      </c>
      <c r="K104" t="s">
        <v>19</v>
      </c>
    </row>
    <row r="105" spans="1:11" x14ac:dyDescent="0.45">
      <c r="A105">
        <v>2104</v>
      </c>
      <c r="B105" s="1">
        <v>45356</v>
      </c>
      <c r="C105" s="1" t="str">
        <f t="shared" si="1"/>
        <v>Tue</v>
      </c>
      <c r="D105" t="s">
        <v>136</v>
      </c>
      <c r="E105" t="s">
        <v>83</v>
      </c>
      <c r="F105" t="s">
        <v>12</v>
      </c>
      <c r="G105">
        <v>197.52</v>
      </c>
      <c r="H105">
        <v>5</v>
      </c>
      <c r="I105">
        <v>987.6</v>
      </c>
      <c r="J105" t="s">
        <v>18</v>
      </c>
      <c r="K105" t="s">
        <v>19</v>
      </c>
    </row>
    <row r="106" spans="1:11" x14ac:dyDescent="0.45">
      <c r="A106">
        <v>2105</v>
      </c>
      <c r="B106" s="1">
        <v>45366</v>
      </c>
      <c r="C106" s="1" t="str">
        <f t="shared" si="1"/>
        <v>Fri</v>
      </c>
      <c r="D106" t="s">
        <v>137</v>
      </c>
      <c r="E106" t="s">
        <v>47</v>
      </c>
      <c r="F106" t="s">
        <v>41</v>
      </c>
      <c r="G106">
        <v>133.69999999999999</v>
      </c>
      <c r="H106">
        <v>5</v>
      </c>
      <c r="I106">
        <v>668.5</v>
      </c>
      <c r="J106" t="s">
        <v>23</v>
      </c>
      <c r="K106" t="s">
        <v>29</v>
      </c>
    </row>
    <row r="107" spans="1:11" x14ac:dyDescent="0.45">
      <c r="A107">
        <v>2106</v>
      </c>
      <c r="B107" s="1">
        <v>45342</v>
      </c>
      <c r="C107" s="1" t="str">
        <f t="shared" si="1"/>
        <v>Tue</v>
      </c>
      <c r="D107" t="s">
        <v>138</v>
      </c>
      <c r="E107" t="s">
        <v>131</v>
      </c>
      <c r="F107" t="s">
        <v>34</v>
      </c>
      <c r="G107">
        <v>110.16</v>
      </c>
      <c r="H107">
        <v>4</v>
      </c>
      <c r="I107">
        <v>440.64</v>
      </c>
      <c r="J107" t="s">
        <v>45</v>
      </c>
      <c r="K107" t="s">
        <v>19</v>
      </c>
    </row>
    <row r="108" spans="1:11" x14ac:dyDescent="0.45">
      <c r="A108">
        <v>2107</v>
      </c>
      <c r="B108" s="1">
        <v>45344</v>
      </c>
      <c r="C108" s="1" t="str">
        <f t="shared" si="1"/>
        <v>Thu</v>
      </c>
      <c r="D108" t="s">
        <v>111</v>
      </c>
      <c r="E108" t="s">
        <v>83</v>
      </c>
      <c r="F108" t="s">
        <v>22</v>
      </c>
      <c r="G108">
        <v>55.58</v>
      </c>
      <c r="H108">
        <v>5</v>
      </c>
      <c r="I108">
        <v>277.89999999999998</v>
      </c>
      <c r="J108" t="s">
        <v>23</v>
      </c>
      <c r="K108" t="s">
        <v>24</v>
      </c>
    </row>
    <row r="109" spans="1:11" x14ac:dyDescent="0.45">
      <c r="A109">
        <v>2108</v>
      </c>
      <c r="B109" s="1">
        <v>45382</v>
      </c>
      <c r="C109" s="1" t="str">
        <f t="shared" si="1"/>
        <v>Sun</v>
      </c>
      <c r="D109" t="s">
        <v>48</v>
      </c>
      <c r="E109" t="s">
        <v>97</v>
      </c>
      <c r="F109" t="s">
        <v>41</v>
      </c>
      <c r="G109">
        <v>108.96</v>
      </c>
      <c r="H109">
        <v>3</v>
      </c>
      <c r="I109">
        <v>326.88</v>
      </c>
      <c r="J109" t="s">
        <v>13</v>
      </c>
      <c r="K109" t="s">
        <v>29</v>
      </c>
    </row>
    <row r="110" spans="1:11" x14ac:dyDescent="0.45">
      <c r="A110">
        <v>2109</v>
      </c>
      <c r="B110" s="1">
        <v>45323</v>
      </c>
      <c r="C110" s="1" t="str">
        <f t="shared" si="1"/>
        <v>Thu</v>
      </c>
      <c r="D110" t="s">
        <v>82</v>
      </c>
      <c r="E110" t="s">
        <v>49</v>
      </c>
      <c r="F110" t="s">
        <v>12</v>
      </c>
      <c r="G110">
        <v>191.59</v>
      </c>
      <c r="H110">
        <v>4</v>
      </c>
      <c r="I110">
        <v>766.36</v>
      </c>
      <c r="J110" t="s">
        <v>13</v>
      </c>
      <c r="K110" t="s">
        <v>29</v>
      </c>
    </row>
    <row r="111" spans="1:11" x14ac:dyDescent="0.45">
      <c r="A111">
        <v>2110</v>
      </c>
      <c r="B111" s="1">
        <v>45335</v>
      </c>
      <c r="C111" s="1" t="str">
        <f t="shared" si="1"/>
        <v>Tue</v>
      </c>
      <c r="D111" t="s">
        <v>119</v>
      </c>
      <c r="E111" t="s">
        <v>133</v>
      </c>
      <c r="F111" t="s">
        <v>12</v>
      </c>
      <c r="G111">
        <v>119.07</v>
      </c>
      <c r="H111">
        <v>1</v>
      </c>
      <c r="I111">
        <v>119.07</v>
      </c>
      <c r="J111" t="s">
        <v>18</v>
      </c>
      <c r="K111" t="s">
        <v>29</v>
      </c>
    </row>
    <row r="112" spans="1:11" x14ac:dyDescent="0.45">
      <c r="A112">
        <v>2111</v>
      </c>
      <c r="B112" s="1">
        <v>45366</v>
      </c>
      <c r="C112" s="1" t="str">
        <f t="shared" si="1"/>
        <v>Fri</v>
      </c>
      <c r="D112" t="s">
        <v>124</v>
      </c>
      <c r="E112" t="s">
        <v>95</v>
      </c>
      <c r="F112" t="s">
        <v>41</v>
      </c>
      <c r="G112">
        <v>147.54</v>
      </c>
      <c r="H112">
        <v>4</v>
      </c>
      <c r="I112">
        <v>590.16</v>
      </c>
      <c r="J112" t="s">
        <v>23</v>
      </c>
      <c r="K112" t="s">
        <v>29</v>
      </c>
    </row>
    <row r="113" spans="1:11" x14ac:dyDescent="0.45">
      <c r="A113">
        <v>2112</v>
      </c>
      <c r="B113" s="1">
        <v>45372</v>
      </c>
      <c r="C113" s="1" t="str">
        <f t="shared" si="1"/>
        <v>Thu</v>
      </c>
      <c r="D113" t="s">
        <v>87</v>
      </c>
      <c r="E113" t="s">
        <v>120</v>
      </c>
      <c r="F113" t="s">
        <v>17</v>
      </c>
      <c r="G113">
        <v>107.09</v>
      </c>
      <c r="H113">
        <v>5</v>
      </c>
      <c r="I113">
        <v>535.45000000000005</v>
      </c>
      <c r="J113" t="s">
        <v>45</v>
      </c>
      <c r="K113" t="s">
        <v>29</v>
      </c>
    </row>
    <row r="114" spans="1:11" x14ac:dyDescent="0.45">
      <c r="A114">
        <v>2113</v>
      </c>
      <c r="B114" s="1">
        <v>45323</v>
      </c>
      <c r="C114" s="1" t="str">
        <f t="shared" si="1"/>
        <v>Thu</v>
      </c>
      <c r="D114" t="s">
        <v>117</v>
      </c>
      <c r="E114" t="s">
        <v>58</v>
      </c>
      <c r="F114" t="s">
        <v>41</v>
      </c>
      <c r="G114">
        <v>28.21</v>
      </c>
      <c r="H114">
        <v>2</v>
      </c>
      <c r="I114">
        <v>56.42</v>
      </c>
      <c r="J114" t="s">
        <v>45</v>
      </c>
      <c r="K114" t="s">
        <v>14</v>
      </c>
    </row>
    <row r="115" spans="1:11" x14ac:dyDescent="0.45">
      <c r="A115">
        <v>2114</v>
      </c>
      <c r="B115" s="1">
        <v>45343</v>
      </c>
      <c r="C115" s="1" t="str">
        <f t="shared" si="1"/>
        <v>Wed</v>
      </c>
      <c r="D115" t="s">
        <v>66</v>
      </c>
      <c r="E115" t="s">
        <v>94</v>
      </c>
      <c r="F115" t="s">
        <v>34</v>
      </c>
      <c r="G115">
        <v>166.3</v>
      </c>
      <c r="H115">
        <v>5</v>
      </c>
      <c r="I115">
        <v>831.5</v>
      </c>
      <c r="J115" t="s">
        <v>45</v>
      </c>
      <c r="K115" t="s">
        <v>19</v>
      </c>
    </row>
    <row r="116" spans="1:11" x14ac:dyDescent="0.45">
      <c r="A116">
        <v>2115</v>
      </c>
      <c r="B116" s="1">
        <v>45336</v>
      </c>
      <c r="C116" s="1" t="str">
        <f t="shared" si="1"/>
        <v>Wed</v>
      </c>
      <c r="D116" t="s">
        <v>114</v>
      </c>
      <c r="E116" t="s">
        <v>108</v>
      </c>
      <c r="F116" t="s">
        <v>12</v>
      </c>
      <c r="G116">
        <v>93.23</v>
      </c>
      <c r="H116">
        <v>2</v>
      </c>
      <c r="I116">
        <v>186.46</v>
      </c>
      <c r="J116" t="s">
        <v>13</v>
      </c>
      <c r="K116" t="s">
        <v>19</v>
      </c>
    </row>
    <row r="117" spans="1:11" x14ac:dyDescent="0.45">
      <c r="A117">
        <v>2116</v>
      </c>
      <c r="B117" s="1">
        <v>45381</v>
      </c>
      <c r="C117" s="1" t="str">
        <f t="shared" si="1"/>
        <v>Sat</v>
      </c>
      <c r="D117" t="s">
        <v>139</v>
      </c>
      <c r="E117" t="s">
        <v>38</v>
      </c>
      <c r="F117" t="s">
        <v>22</v>
      </c>
      <c r="G117">
        <v>57.63</v>
      </c>
      <c r="H117">
        <v>5</v>
      </c>
      <c r="I117">
        <v>288.14999999999998</v>
      </c>
      <c r="J117" t="s">
        <v>45</v>
      </c>
      <c r="K117" t="s">
        <v>14</v>
      </c>
    </row>
    <row r="118" spans="1:11" x14ac:dyDescent="0.45">
      <c r="A118">
        <v>2117</v>
      </c>
      <c r="B118" s="1">
        <v>45303</v>
      </c>
      <c r="C118" s="1" t="str">
        <f t="shared" si="1"/>
        <v>Fri</v>
      </c>
      <c r="D118" t="s">
        <v>130</v>
      </c>
      <c r="E118" t="s">
        <v>88</v>
      </c>
      <c r="F118" t="s">
        <v>34</v>
      </c>
      <c r="G118">
        <v>162.51</v>
      </c>
      <c r="H118">
        <v>5</v>
      </c>
      <c r="I118">
        <v>812.55</v>
      </c>
      <c r="J118" t="s">
        <v>45</v>
      </c>
      <c r="K118" t="s">
        <v>14</v>
      </c>
    </row>
    <row r="119" spans="1:11" x14ac:dyDescent="0.45">
      <c r="A119">
        <v>2118</v>
      </c>
      <c r="B119" s="1">
        <v>45367</v>
      </c>
      <c r="C119" s="1" t="str">
        <f t="shared" si="1"/>
        <v>Sat</v>
      </c>
      <c r="D119" t="s">
        <v>128</v>
      </c>
      <c r="E119" t="s">
        <v>97</v>
      </c>
      <c r="F119" t="s">
        <v>17</v>
      </c>
      <c r="G119">
        <v>114.37</v>
      </c>
      <c r="H119">
        <v>3</v>
      </c>
      <c r="I119">
        <v>343.11</v>
      </c>
      <c r="J119" t="s">
        <v>45</v>
      </c>
      <c r="K119" t="s">
        <v>14</v>
      </c>
    </row>
    <row r="120" spans="1:11" x14ac:dyDescent="0.45">
      <c r="A120">
        <v>2119</v>
      </c>
      <c r="B120" s="1">
        <v>45357</v>
      </c>
      <c r="C120" s="1" t="str">
        <f t="shared" si="1"/>
        <v>Wed</v>
      </c>
      <c r="D120" t="s">
        <v>140</v>
      </c>
      <c r="E120" t="s">
        <v>38</v>
      </c>
      <c r="F120" t="s">
        <v>12</v>
      </c>
      <c r="G120">
        <v>79.2</v>
      </c>
      <c r="H120">
        <v>2</v>
      </c>
      <c r="I120">
        <v>158.4</v>
      </c>
      <c r="J120" t="s">
        <v>23</v>
      </c>
      <c r="K120" t="s">
        <v>24</v>
      </c>
    </row>
    <row r="121" spans="1:11" x14ac:dyDescent="0.45">
      <c r="A121">
        <v>2120</v>
      </c>
      <c r="B121" s="1">
        <v>45319</v>
      </c>
      <c r="C121" s="1" t="str">
        <f t="shared" si="1"/>
        <v>Sun</v>
      </c>
      <c r="D121" t="s">
        <v>126</v>
      </c>
      <c r="E121" t="s">
        <v>21</v>
      </c>
      <c r="F121" t="s">
        <v>41</v>
      </c>
      <c r="G121">
        <v>192.97</v>
      </c>
      <c r="H121">
        <v>1</v>
      </c>
      <c r="I121">
        <v>192.97</v>
      </c>
      <c r="J121" t="s">
        <v>23</v>
      </c>
      <c r="K121" t="s">
        <v>14</v>
      </c>
    </row>
    <row r="122" spans="1:11" x14ac:dyDescent="0.45">
      <c r="A122">
        <v>2121</v>
      </c>
      <c r="B122" s="1">
        <v>45369</v>
      </c>
      <c r="C122" s="1" t="str">
        <f t="shared" si="1"/>
        <v>Mon</v>
      </c>
      <c r="D122" t="s">
        <v>141</v>
      </c>
      <c r="E122" t="s">
        <v>31</v>
      </c>
      <c r="F122" t="s">
        <v>34</v>
      </c>
      <c r="G122">
        <v>116.78</v>
      </c>
      <c r="H122">
        <v>2</v>
      </c>
      <c r="I122">
        <v>233.56</v>
      </c>
      <c r="J122" t="s">
        <v>45</v>
      </c>
      <c r="K122" t="s">
        <v>14</v>
      </c>
    </row>
    <row r="123" spans="1:11" x14ac:dyDescent="0.45">
      <c r="A123">
        <v>2122</v>
      </c>
      <c r="B123" s="1">
        <v>45296</v>
      </c>
      <c r="C123" s="1" t="str">
        <f t="shared" si="1"/>
        <v>Fri</v>
      </c>
      <c r="D123" t="s">
        <v>142</v>
      </c>
      <c r="E123" t="s">
        <v>11</v>
      </c>
      <c r="F123" t="s">
        <v>41</v>
      </c>
      <c r="G123">
        <v>45.86</v>
      </c>
      <c r="H123">
        <v>1</v>
      </c>
      <c r="I123">
        <v>45.86</v>
      </c>
      <c r="J123" t="s">
        <v>13</v>
      </c>
      <c r="K123" t="s">
        <v>19</v>
      </c>
    </row>
    <row r="124" spans="1:11" x14ac:dyDescent="0.45">
      <c r="A124">
        <v>2123</v>
      </c>
      <c r="B124" s="1">
        <v>45330</v>
      </c>
      <c r="C124" s="1" t="str">
        <f t="shared" si="1"/>
        <v>Thu</v>
      </c>
      <c r="D124" t="s">
        <v>140</v>
      </c>
      <c r="E124" t="s">
        <v>26</v>
      </c>
      <c r="F124" t="s">
        <v>22</v>
      </c>
      <c r="G124">
        <v>137.53</v>
      </c>
      <c r="H124">
        <v>2</v>
      </c>
      <c r="I124">
        <v>275.06</v>
      </c>
      <c r="J124" t="s">
        <v>23</v>
      </c>
      <c r="K124" t="s">
        <v>29</v>
      </c>
    </row>
    <row r="125" spans="1:11" x14ac:dyDescent="0.45">
      <c r="A125">
        <v>2124</v>
      </c>
      <c r="B125" s="1">
        <v>45320</v>
      </c>
      <c r="C125" s="1" t="str">
        <f t="shared" si="1"/>
        <v>Mon</v>
      </c>
      <c r="D125" t="s">
        <v>74</v>
      </c>
      <c r="E125" t="s">
        <v>26</v>
      </c>
      <c r="F125" t="s">
        <v>22</v>
      </c>
      <c r="G125">
        <v>78.2</v>
      </c>
      <c r="H125">
        <v>1</v>
      </c>
      <c r="I125">
        <v>78.2</v>
      </c>
      <c r="J125" t="s">
        <v>18</v>
      </c>
      <c r="K125" t="s">
        <v>14</v>
      </c>
    </row>
    <row r="126" spans="1:11" x14ac:dyDescent="0.45">
      <c r="A126">
        <v>2125</v>
      </c>
      <c r="B126" s="1">
        <v>45363</v>
      </c>
      <c r="C126" s="1" t="str">
        <f t="shared" si="1"/>
        <v>Tue</v>
      </c>
      <c r="D126" t="s">
        <v>102</v>
      </c>
      <c r="E126" t="s">
        <v>26</v>
      </c>
      <c r="F126" t="s">
        <v>41</v>
      </c>
      <c r="G126">
        <v>152.02000000000001</v>
      </c>
      <c r="H126">
        <v>2</v>
      </c>
      <c r="I126">
        <v>304.04000000000002</v>
      </c>
      <c r="J126" t="s">
        <v>18</v>
      </c>
      <c r="K126" t="s">
        <v>24</v>
      </c>
    </row>
    <row r="127" spans="1:11" x14ac:dyDescent="0.45">
      <c r="A127">
        <v>2126</v>
      </c>
      <c r="B127" s="1">
        <v>45302</v>
      </c>
      <c r="C127" s="1" t="str">
        <f t="shared" si="1"/>
        <v>Thu</v>
      </c>
      <c r="D127" t="s">
        <v>134</v>
      </c>
      <c r="E127" t="s">
        <v>31</v>
      </c>
      <c r="F127" t="s">
        <v>12</v>
      </c>
      <c r="G127">
        <v>51.14</v>
      </c>
      <c r="H127">
        <v>4</v>
      </c>
      <c r="I127">
        <v>204.56</v>
      </c>
      <c r="J127" t="s">
        <v>18</v>
      </c>
      <c r="K127" t="s">
        <v>29</v>
      </c>
    </row>
    <row r="128" spans="1:11" x14ac:dyDescent="0.45">
      <c r="A128">
        <v>2127</v>
      </c>
      <c r="B128" s="1">
        <v>45293</v>
      </c>
      <c r="C128" s="1" t="str">
        <f t="shared" si="1"/>
        <v>Tue</v>
      </c>
      <c r="D128" t="s">
        <v>67</v>
      </c>
      <c r="E128" t="s">
        <v>31</v>
      </c>
      <c r="F128" t="s">
        <v>22</v>
      </c>
      <c r="G128">
        <v>68.290000000000006</v>
      </c>
      <c r="H128">
        <v>4</v>
      </c>
      <c r="I128">
        <v>273.16000000000003</v>
      </c>
      <c r="J128" t="s">
        <v>45</v>
      </c>
      <c r="K128" t="s">
        <v>24</v>
      </c>
    </row>
    <row r="129" spans="1:11" x14ac:dyDescent="0.45">
      <c r="A129">
        <v>2128</v>
      </c>
      <c r="B129" s="1">
        <v>45338</v>
      </c>
      <c r="C129" s="1" t="str">
        <f t="shared" si="1"/>
        <v>Fri</v>
      </c>
      <c r="D129" t="s">
        <v>143</v>
      </c>
      <c r="E129" t="s">
        <v>122</v>
      </c>
      <c r="F129" t="s">
        <v>12</v>
      </c>
      <c r="G129">
        <v>190.6</v>
      </c>
      <c r="H129">
        <v>4</v>
      </c>
      <c r="I129">
        <v>762.4</v>
      </c>
      <c r="J129" t="s">
        <v>13</v>
      </c>
      <c r="K129" t="s">
        <v>29</v>
      </c>
    </row>
    <row r="130" spans="1:11" x14ac:dyDescent="0.45">
      <c r="A130">
        <v>2129</v>
      </c>
      <c r="B130" s="1">
        <v>45355</v>
      </c>
      <c r="C130" s="1" t="str">
        <f t="shared" si="1"/>
        <v>Mon</v>
      </c>
      <c r="D130" t="s">
        <v>144</v>
      </c>
      <c r="E130" t="s">
        <v>33</v>
      </c>
      <c r="F130" t="s">
        <v>12</v>
      </c>
      <c r="G130">
        <v>100.77</v>
      </c>
      <c r="H130">
        <v>2</v>
      </c>
      <c r="I130">
        <v>201.54</v>
      </c>
      <c r="J130" t="s">
        <v>13</v>
      </c>
      <c r="K130" t="s">
        <v>19</v>
      </c>
    </row>
    <row r="131" spans="1:11" x14ac:dyDescent="0.45">
      <c r="A131">
        <v>2130</v>
      </c>
      <c r="B131" s="1">
        <v>45317</v>
      </c>
      <c r="C131" s="1" t="str">
        <f t="shared" ref="C131:C194" si="2">TEXT(B131,"DDD")</f>
        <v>Fri</v>
      </c>
      <c r="D131" t="s">
        <v>117</v>
      </c>
      <c r="E131" t="s">
        <v>21</v>
      </c>
      <c r="F131" t="s">
        <v>41</v>
      </c>
      <c r="G131">
        <v>41.86</v>
      </c>
      <c r="H131">
        <v>2</v>
      </c>
      <c r="I131">
        <v>83.72</v>
      </c>
      <c r="J131" t="s">
        <v>18</v>
      </c>
      <c r="K131" t="s">
        <v>24</v>
      </c>
    </row>
    <row r="132" spans="1:11" x14ac:dyDescent="0.45">
      <c r="A132">
        <v>2131</v>
      </c>
      <c r="B132" s="1">
        <v>45364</v>
      </c>
      <c r="C132" s="1" t="str">
        <f t="shared" si="2"/>
        <v>Wed</v>
      </c>
      <c r="D132" t="s">
        <v>100</v>
      </c>
      <c r="E132" t="s">
        <v>36</v>
      </c>
      <c r="F132" t="s">
        <v>34</v>
      </c>
      <c r="G132">
        <v>17.440000000000001</v>
      </c>
      <c r="H132">
        <v>5</v>
      </c>
      <c r="I132">
        <v>87.2</v>
      </c>
      <c r="J132" t="s">
        <v>23</v>
      </c>
      <c r="K132" t="s">
        <v>24</v>
      </c>
    </row>
    <row r="133" spans="1:11" x14ac:dyDescent="0.45">
      <c r="A133">
        <v>2132</v>
      </c>
      <c r="B133" s="1">
        <v>45343</v>
      </c>
      <c r="C133" s="1" t="str">
        <f t="shared" si="2"/>
        <v>Wed</v>
      </c>
      <c r="D133" t="s">
        <v>145</v>
      </c>
      <c r="E133" t="s">
        <v>101</v>
      </c>
      <c r="F133" t="s">
        <v>12</v>
      </c>
      <c r="G133">
        <v>56.39</v>
      </c>
      <c r="H133">
        <v>1</v>
      </c>
      <c r="I133">
        <v>56.39</v>
      </c>
      <c r="J133" t="s">
        <v>18</v>
      </c>
      <c r="K133" t="s">
        <v>29</v>
      </c>
    </row>
    <row r="134" spans="1:11" x14ac:dyDescent="0.45">
      <c r="A134">
        <v>2133</v>
      </c>
      <c r="B134" s="1">
        <v>45294</v>
      </c>
      <c r="C134" s="1" t="str">
        <f t="shared" si="2"/>
        <v>Wed</v>
      </c>
      <c r="D134" t="s">
        <v>50</v>
      </c>
      <c r="E134" t="s">
        <v>26</v>
      </c>
      <c r="F134" t="s">
        <v>12</v>
      </c>
      <c r="G134">
        <v>20.72</v>
      </c>
      <c r="H134">
        <v>3</v>
      </c>
      <c r="I134">
        <v>62.16</v>
      </c>
      <c r="J134" t="s">
        <v>13</v>
      </c>
      <c r="K134" t="s">
        <v>29</v>
      </c>
    </row>
    <row r="135" spans="1:11" x14ac:dyDescent="0.45">
      <c r="A135">
        <v>2134</v>
      </c>
      <c r="B135" s="1">
        <v>45313</v>
      </c>
      <c r="C135" s="1" t="str">
        <f t="shared" si="2"/>
        <v>Mon</v>
      </c>
      <c r="D135" t="s">
        <v>32</v>
      </c>
      <c r="E135" t="s">
        <v>11</v>
      </c>
      <c r="F135" t="s">
        <v>12</v>
      </c>
      <c r="G135">
        <v>147.38999999999999</v>
      </c>
      <c r="H135">
        <v>2</v>
      </c>
      <c r="I135">
        <v>294.77999999999997</v>
      </c>
      <c r="J135" t="s">
        <v>23</v>
      </c>
      <c r="K135" t="s">
        <v>29</v>
      </c>
    </row>
    <row r="136" spans="1:11" x14ac:dyDescent="0.45">
      <c r="A136">
        <v>2135</v>
      </c>
      <c r="B136" s="1">
        <v>45350</v>
      </c>
      <c r="C136" s="1" t="str">
        <f t="shared" si="2"/>
        <v>Wed</v>
      </c>
      <c r="D136" t="s">
        <v>89</v>
      </c>
      <c r="E136" t="s">
        <v>38</v>
      </c>
      <c r="F136" t="s">
        <v>22</v>
      </c>
      <c r="G136">
        <v>150.13999999999999</v>
      </c>
      <c r="H136">
        <v>5</v>
      </c>
      <c r="I136">
        <v>750.7</v>
      </c>
      <c r="J136" t="s">
        <v>18</v>
      </c>
      <c r="K136" t="s">
        <v>29</v>
      </c>
    </row>
    <row r="137" spans="1:11" x14ac:dyDescent="0.45">
      <c r="A137">
        <v>2136</v>
      </c>
      <c r="B137" s="1">
        <v>45327</v>
      </c>
      <c r="C137" s="1" t="str">
        <f t="shared" si="2"/>
        <v>Mon</v>
      </c>
      <c r="D137" t="s">
        <v>134</v>
      </c>
      <c r="E137" t="s">
        <v>80</v>
      </c>
      <c r="F137" t="s">
        <v>41</v>
      </c>
      <c r="G137">
        <v>59.54</v>
      </c>
      <c r="H137">
        <v>3</v>
      </c>
      <c r="I137">
        <v>178.62</v>
      </c>
      <c r="J137" t="s">
        <v>13</v>
      </c>
      <c r="K137" t="s">
        <v>14</v>
      </c>
    </row>
    <row r="138" spans="1:11" x14ac:dyDescent="0.45">
      <c r="A138">
        <v>2137</v>
      </c>
      <c r="B138" s="1">
        <v>45297</v>
      </c>
      <c r="C138" s="1" t="str">
        <f t="shared" si="2"/>
        <v>Sat</v>
      </c>
      <c r="D138" t="s">
        <v>141</v>
      </c>
      <c r="E138" t="s">
        <v>59</v>
      </c>
      <c r="F138" t="s">
        <v>17</v>
      </c>
      <c r="G138">
        <v>151.13</v>
      </c>
      <c r="H138">
        <v>5</v>
      </c>
      <c r="I138">
        <v>755.65</v>
      </c>
      <c r="J138" t="s">
        <v>23</v>
      </c>
      <c r="K138" t="s">
        <v>29</v>
      </c>
    </row>
    <row r="139" spans="1:11" x14ac:dyDescent="0.45">
      <c r="A139">
        <v>2138</v>
      </c>
      <c r="B139" s="1">
        <v>45354</v>
      </c>
      <c r="C139" s="1" t="str">
        <f t="shared" si="2"/>
        <v>Sun</v>
      </c>
      <c r="D139" t="s">
        <v>100</v>
      </c>
      <c r="E139" t="s">
        <v>112</v>
      </c>
      <c r="F139" t="s">
        <v>41</v>
      </c>
      <c r="G139">
        <v>168.63</v>
      </c>
      <c r="H139">
        <v>1</v>
      </c>
      <c r="I139">
        <v>168.63</v>
      </c>
      <c r="J139" t="s">
        <v>23</v>
      </c>
      <c r="K139" t="s">
        <v>19</v>
      </c>
    </row>
    <row r="140" spans="1:11" x14ac:dyDescent="0.45">
      <c r="A140">
        <v>2139</v>
      </c>
      <c r="B140" s="1">
        <v>45356</v>
      </c>
      <c r="C140" s="1" t="str">
        <f t="shared" si="2"/>
        <v>Tue</v>
      </c>
      <c r="D140" t="s">
        <v>48</v>
      </c>
      <c r="E140" t="s">
        <v>40</v>
      </c>
      <c r="F140" t="s">
        <v>12</v>
      </c>
      <c r="G140">
        <v>72.38</v>
      </c>
      <c r="H140">
        <v>3</v>
      </c>
      <c r="I140">
        <v>217.14</v>
      </c>
      <c r="J140" t="s">
        <v>23</v>
      </c>
      <c r="K140" t="s">
        <v>24</v>
      </c>
    </row>
    <row r="141" spans="1:11" x14ac:dyDescent="0.45">
      <c r="A141">
        <v>2140</v>
      </c>
      <c r="B141" s="1">
        <v>45294</v>
      </c>
      <c r="C141" s="1" t="str">
        <f t="shared" si="2"/>
        <v>Wed</v>
      </c>
      <c r="D141" t="s">
        <v>96</v>
      </c>
      <c r="E141" t="s">
        <v>11</v>
      </c>
      <c r="F141" t="s">
        <v>22</v>
      </c>
      <c r="G141">
        <v>164.41</v>
      </c>
      <c r="H141">
        <v>3</v>
      </c>
      <c r="I141">
        <v>493.23</v>
      </c>
      <c r="J141" t="s">
        <v>45</v>
      </c>
      <c r="K141" t="s">
        <v>19</v>
      </c>
    </row>
    <row r="142" spans="1:11" x14ac:dyDescent="0.45">
      <c r="A142">
        <v>2141</v>
      </c>
      <c r="B142" s="1">
        <v>45375</v>
      </c>
      <c r="C142" s="1" t="str">
        <f t="shared" si="2"/>
        <v>Sun</v>
      </c>
      <c r="D142" t="s">
        <v>146</v>
      </c>
      <c r="E142" t="s">
        <v>38</v>
      </c>
      <c r="F142" t="s">
        <v>22</v>
      </c>
      <c r="G142">
        <v>126.81</v>
      </c>
      <c r="H142">
        <v>2</v>
      </c>
      <c r="I142">
        <v>253.62</v>
      </c>
      <c r="J142" t="s">
        <v>18</v>
      </c>
      <c r="K142" t="s">
        <v>24</v>
      </c>
    </row>
    <row r="143" spans="1:11" x14ac:dyDescent="0.45">
      <c r="A143">
        <v>2142</v>
      </c>
      <c r="B143" s="1">
        <v>45375</v>
      </c>
      <c r="C143" s="1" t="str">
        <f t="shared" si="2"/>
        <v>Sun</v>
      </c>
      <c r="D143" t="s">
        <v>145</v>
      </c>
      <c r="E143" t="s">
        <v>55</v>
      </c>
      <c r="F143" t="s">
        <v>17</v>
      </c>
      <c r="G143">
        <v>153.72</v>
      </c>
      <c r="H143">
        <v>2</v>
      </c>
      <c r="I143">
        <v>307.44</v>
      </c>
      <c r="J143" t="s">
        <v>18</v>
      </c>
      <c r="K143" t="s">
        <v>19</v>
      </c>
    </row>
    <row r="144" spans="1:11" x14ac:dyDescent="0.45">
      <c r="A144">
        <v>2143</v>
      </c>
      <c r="B144" s="1">
        <v>45370</v>
      </c>
      <c r="C144" s="1" t="str">
        <f t="shared" si="2"/>
        <v>Tue</v>
      </c>
      <c r="D144" t="s">
        <v>123</v>
      </c>
      <c r="E144" t="s">
        <v>55</v>
      </c>
      <c r="F144" t="s">
        <v>34</v>
      </c>
      <c r="G144">
        <v>103.94</v>
      </c>
      <c r="H144">
        <v>2</v>
      </c>
      <c r="I144">
        <v>207.88</v>
      </c>
      <c r="J144" t="s">
        <v>18</v>
      </c>
      <c r="K144" t="s">
        <v>19</v>
      </c>
    </row>
    <row r="145" spans="1:11" x14ac:dyDescent="0.45">
      <c r="A145">
        <v>2144</v>
      </c>
      <c r="B145" s="1">
        <v>45321</v>
      </c>
      <c r="C145" s="1" t="str">
        <f t="shared" si="2"/>
        <v>Tue</v>
      </c>
      <c r="D145" t="s">
        <v>117</v>
      </c>
      <c r="E145" t="s">
        <v>106</v>
      </c>
      <c r="F145" t="s">
        <v>41</v>
      </c>
      <c r="G145">
        <v>164.99</v>
      </c>
      <c r="H145">
        <v>1</v>
      </c>
      <c r="I145">
        <v>164.99</v>
      </c>
      <c r="J145" t="s">
        <v>45</v>
      </c>
      <c r="K145" t="s">
        <v>29</v>
      </c>
    </row>
    <row r="146" spans="1:11" x14ac:dyDescent="0.45">
      <c r="A146">
        <v>2145</v>
      </c>
      <c r="B146" s="1">
        <v>45369</v>
      </c>
      <c r="C146" s="1" t="str">
        <f t="shared" si="2"/>
        <v>Mon</v>
      </c>
      <c r="D146" t="s">
        <v>81</v>
      </c>
      <c r="E146" t="s">
        <v>55</v>
      </c>
      <c r="F146" t="s">
        <v>34</v>
      </c>
      <c r="G146">
        <v>181.12</v>
      </c>
      <c r="H146">
        <v>3</v>
      </c>
      <c r="I146">
        <v>543.36</v>
      </c>
      <c r="J146" t="s">
        <v>18</v>
      </c>
      <c r="K146" t="s">
        <v>14</v>
      </c>
    </row>
    <row r="147" spans="1:11" x14ac:dyDescent="0.45">
      <c r="A147">
        <v>2146</v>
      </c>
      <c r="B147" s="1">
        <v>45380</v>
      </c>
      <c r="C147" s="1" t="str">
        <f t="shared" si="2"/>
        <v>Fri</v>
      </c>
      <c r="D147" t="s">
        <v>127</v>
      </c>
      <c r="E147" t="s">
        <v>21</v>
      </c>
      <c r="F147" t="s">
        <v>22</v>
      </c>
      <c r="G147">
        <v>42.13</v>
      </c>
      <c r="H147">
        <v>3</v>
      </c>
      <c r="I147">
        <v>126.39</v>
      </c>
      <c r="J147" t="s">
        <v>18</v>
      </c>
      <c r="K147" t="s">
        <v>29</v>
      </c>
    </row>
    <row r="148" spans="1:11" x14ac:dyDescent="0.45">
      <c r="A148">
        <v>2147</v>
      </c>
      <c r="B148" s="1">
        <v>45357</v>
      </c>
      <c r="C148" s="1" t="str">
        <f t="shared" si="2"/>
        <v>Wed</v>
      </c>
      <c r="D148" t="s">
        <v>146</v>
      </c>
      <c r="E148" t="s">
        <v>133</v>
      </c>
      <c r="F148" t="s">
        <v>12</v>
      </c>
      <c r="G148">
        <v>52.19</v>
      </c>
      <c r="H148">
        <v>1</v>
      </c>
      <c r="I148">
        <v>52.19</v>
      </c>
      <c r="J148" t="s">
        <v>45</v>
      </c>
      <c r="K148" t="s">
        <v>24</v>
      </c>
    </row>
    <row r="149" spans="1:11" x14ac:dyDescent="0.45">
      <c r="A149">
        <v>2148</v>
      </c>
      <c r="B149" s="1">
        <v>45379</v>
      </c>
      <c r="C149" s="1" t="str">
        <f t="shared" si="2"/>
        <v>Thu</v>
      </c>
      <c r="D149" t="s">
        <v>127</v>
      </c>
      <c r="E149" t="s">
        <v>49</v>
      </c>
      <c r="F149" t="s">
        <v>17</v>
      </c>
      <c r="G149">
        <v>118.8</v>
      </c>
      <c r="H149">
        <v>3</v>
      </c>
      <c r="I149">
        <v>356.4</v>
      </c>
      <c r="J149" t="s">
        <v>18</v>
      </c>
      <c r="K149" t="s">
        <v>19</v>
      </c>
    </row>
    <row r="150" spans="1:11" x14ac:dyDescent="0.45">
      <c r="A150">
        <v>2149</v>
      </c>
      <c r="B150" s="1">
        <v>45321</v>
      </c>
      <c r="C150" s="1" t="str">
        <f t="shared" si="2"/>
        <v>Tue</v>
      </c>
      <c r="D150" t="s">
        <v>79</v>
      </c>
      <c r="E150" t="s">
        <v>73</v>
      </c>
      <c r="F150" t="s">
        <v>17</v>
      </c>
      <c r="G150">
        <v>36.76</v>
      </c>
      <c r="H150">
        <v>5</v>
      </c>
      <c r="I150">
        <v>183.8</v>
      </c>
      <c r="J150" t="s">
        <v>18</v>
      </c>
      <c r="K150" t="s">
        <v>14</v>
      </c>
    </row>
    <row r="151" spans="1:11" x14ac:dyDescent="0.45">
      <c r="A151">
        <v>2150</v>
      </c>
      <c r="B151" s="1">
        <v>45371</v>
      </c>
      <c r="C151" s="1" t="str">
        <f t="shared" si="2"/>
        <v>Wed</v>
      </c>
      <c r="D151" t="s">
        <v>87</v>
      </c>
      <c r="E151" t="s">
        <v>47</v>
      </c>
      <c r="F151" t="s">
        <v>34</v>
      </c>
      <c r="G151">
        <v>63.1</v>
      </c>
      <c r="H151">
        <v>5</v>
      </c>
      <c r="I151">
        <v>315.5</v>
      </c>
      <c r="J151" t="s">
        <v>18</v>
      </c>
      <c r="K151" t="s">
        <v>24</v>
      </c>
    </row>
    <row r="152" spans="1:11" x14ac:dyDescent="0.45">
      <c r="A152">
        <v>2151</v>
      </c>
      <c r="B152" s="1">
        <v>45316</v>
      </c>
      <c r="C152" s="1" t="str">
        <f t="shared" si="2"/>
        <v>Thu</v>
      </c>
      <c r="D152" t="s">
        <v>87</v>
      </c>
      <c r="E152" t="s">
        <v>97</v>
      </c>
      <c r="F152" t="s">
        <v>41</v>
      </c>
      <c r="G152">
        <v>28.44</v>
      </c>
      <c r="H152">
        <v>2</v>
      </c>
      <c r="I152">
        <v>56.88</v>
      </c>
      <c r="J152" t="s">
        <v>23</v>
      </c>
      <c r="K152" t="s">
        <v>19</v>
      </c>
    </row>
    <row r="153" spans="1:11" x14ac:dyDescent="0.45">
      <c r="A153">
        <v>2152</v>
      </c>
      <c r="B153" s="1">
        <v>45348</v>
      </c>
      <c r="C153" s="1" t="str">
        <f t="shared" si="2"/>
        <v>Mon</v>
      </c>
      <c r="D153" t="s">
        <v>118</v>
      </c>
      <c r="E153" t="s">
        <v>83</v>
      </c>
      <c r="F153" t="s">
        <v>34</v>
      </c>
      <c r="G153">
        <v>113.68</v>
      </c>
      <c r="H153">
        <v>5</v>
      </c>
      <c r="I153">
        <v>568.4</v>
      </c>
      <c r="J153" t="s">
        <v>23</v>
      </c>
      <c r="K153" t="s">
        <v>14</v>
      </c>
    </row>
    <row r="154" spans="1:11" x14ac:dyDescent="0.45">
      <c r="A154">
        <v>2153</v>
      </c>
      <c r="B154" s="1">
        <v>45301</v>
      </c>
      <c r="C154" s="1" t="str">
        <f t="shared" si="2"/>
        <v>Wed</v>
      </c>
      <c r="D154" t="s">
        <v>142</v>
      </c>
      <c r="E154" t="s">
        <v>97</v>
      </c>
      <c r="F154" t="s">
        <v>41</v>
      </c>
      <c r="G154">
        <v>63.18</v>
      </c>
      <c r="H154">
        <v>3</v>
      </c>
      <c r="I154">
        <v>189.54</v>
      </c>
      <c r="J154" t="s">
        <v>13</v>
      </c>
      <c r="K154" t="s">
        <v>29</v>
      </c>
    </row>
    <row r="155" spans="1:11" x14ac:dyDescent="0.45">
      <c r="A155">
        <v>2154</v>
      </c>
      <c r="B155" s="1">
        <v>45378</v>
      </c>
      <c r="C155" s="1" t="str">
        <f t="shared" si="2"/>
        <v>Wed</v>
      </c>
      <c r="D155" t="s">
        <v>39</v>
      </c>
      <c r="E155" t="s">
        <v>71</v>
      </c>
      <c r="F155" t="s">
        <v>17</v>
      </c>
      <c r="G155">
        <v>30.74</v>
      </c>
      <c r="H155">
        <v>3</v>
      </c>
      <c r="I155">
        <v>92.22</v>
      </c>
      <c r="J155" t="s">
        <v>45</v>
      </c>
      <c r="K155" t="s">
        <v>19</v>
      </c>
    </row>
    <row r="156" spans="1:11" x14ac:dyDescent="0.45">
      <c r="A156">
        <v>2155</v>
      </c>
      <c r="B156" s="1">
        <v>45349</v>
      </c>
      <c r="C156" s="1" t="str">
        <f t="shared" si="2"/>
        <v>Tue</v>
      </c>
      <c r="D156" t="s">
        <v>147</v>
      </c>
      <c r="E156" t="s">
        <v>16</v>
      </c>
      <c r="F156" t="s">
        <v>34</v>
      </c>
      <c r="G156">
        <v>169.83</v>
      </c>
      <c r="H156">
        <v>3</v>
      </c>
      <c r="I156">
        <v>509.49</v>
      </c>
      <c r="J156" t="s">
        <v>45</v>
      </c>
      <c r="K156" t="s">
        <v>19</v>
      </c>
    </row>
    <row r="157" spans="1:11" x14ac:dyDescent="0.45">
      <c r="A157">
        <v>2156</v>
      </c>
      <c r="B157" s="1">
        <v>45295</v>
      </c>
      <c r="C157" s="1" t="str">
        <f t="shared" si="2"/>
        <v>Thu</v>
      </c>
      <c r="D157" t="s">
        <v>72</v>
      </c>
      <c r="E157" t="s">
        <v>75</v>
      </c>
      <c r="F157" t="s">
        <v>12</v>
      </c>
      <c r="G157">
        <v>152.88999999999999</v>
      </c>
      <c r="H157">
        <v>1</v>
      </c>
      <c r="I157">
        <v>152.88999999999999</v>
      </c>
      <c r="J157" t="s">
        <v>13</v>
      </c>
      <c r="K157" t="s">
        <v>14</v>
      </c>
    </row>
    <row r="158" spans="1:11" x14ac:dyDescent="0.45">
      <c r="A158">
        <v>2157</v>
      </c>
      <c r="B158" s="1">
        <v>45316</v>
      </c>
      <c r="C158" s="1" t="str">
        <f t="shared" si="2"/>
        <v>Thu</v>
      </c>
      <c r="D158" t="s">
        <v>53</v>
      </c>
      <c r="E158" t="s">
        <v>38</v>
      </c>
      <c r="F158" t="s">
        <v>12</v>
      </c>
      <c r="G158">
        <v>112.52</v>
      </c>
      <c r="H158">
        <v>4</v>
      </c>
      <c r="I158">
        <v>450.08</v>
      </c>
      <c r="J158" t="s">
        <v>45</v>
      </c>
      <c r="K158" t="s">
        <v>29</v>
      </c>
    </row>
    <row r="159" spans="1:11" x14ac:dyDescent="0.45">
      <c r="A159">
        <v>2158</v>
      </c>
      <c r="B159" s="1">
        <v>45330</v>
      </c>
      <c r="C159" s="1" t="str">
        <f t="shared" si="2"/>
        <v>Thu</v>
      </c>
      <c r="D159" t="s">
        <v>148</v>
      </c>
      <c r="E159" t="s">
        <v>95</v>
      </c>
      <c r="F159" t="s">
        <v>22</v>
      </c>
      <c r="G159">
        <v>196.78</v>
      </c>
      <c r="H159">
        <v>4</v>
      </c>
      <c r="I159">
        <v>787.12</v>
      </c>
      <c r="J159" t="s">
        <v>45</v>
      </c>
      <c r="K159" t="s">
        <v>14</v>
      </c>
    </row>
    <row r="160" spans="1:11" x14ac:dyDescent="0.45">
      <c r="A160">
        <v>2159</v>
      </c>
      <c r="B160" s="1">
        <v>45379</v>
      </c>
      <c r="C160" s="1" t="str">
        <f t="shared" si="2"/>
        <v>Thu</v>
      </c>
      <c r="D160" t="s">
        <v>121</v>
      </c>
      <c r="E160" t="s">
        <v>61</v>
      </c>
      <c r="F160" t="s">
        <v>17</v>
      </c>
      <c r="G160">
        <v>102.68</v>
      </c>
      <c r="H160">
        <v>5</v>
      </c>
      <c r="I160">
        <v>513.4</v>
      </c>
      <c r="J160" t="s">
        <v>45</v>
      </c>
      <c r="K160" t="s">
        <v>19</v>
      </c>
    </row>
    <row r="161" spans="1:11" x14ac:dyDescent="0.45">
      <c r="A161">
        <v>2160</v>
      </c>
      <c r="B161" s="1">
        <v>45307</v>
      </c>
      <c r="C161" s="1" t="str">
        <f t="shared" si="2"/>
        <v>Tue</v>
      </c>
      <c r="D161" t="s">
        <v>123</v>
      </c>
      <c r="E161" t="s">
        <v>33</v>
      </c>
      <c r="F161" t="s">
        <v>41</v>
      </c>
      <c r="G161">
        <v>157.62</v>
      </c>
      <c r="H161">
        <v>1</v>
      </c>
      <c r="I161">
        <v>157.62</v>
      </c>
      <c r="J161" t="s">
        <v>13</v>
      </c>
      <c r="K161" t="s">
        <v>24</v>
      </c>
    </row>
    <row r="162" spans="1:11" x14ac:dyDescent="0.45">
      <c r="A162">
        <v>2161</v>
      </c>
      <c r="B162" s="1">
        <v>45338</v>
      </c>
      <c r="C162" s="1" t="str">
        <f t="shared" si="2"/>
        <v>Fri</v>
      </c>
      <c r="D162" t="s">
        <v>25</v>
      </c>
      <c r="E162" t="s">
        <v>90</v>
      </c>
      <c r="F162" t="s">
        <v>34</v>
      </c>
      <c r="G162">
        <v>124.88</v>
      </c>
      <c r="H162">
        <v>2</v>
      </c>
      <c r="I162">
        <v>249.76</v>
      </c>
      <c r="J162" t="s">
        <v>18</v>
      </c>
      <c r="K162" t="s">
        <v>14</v>
      </c>
    </row>
    <row r="163" spans="1:11" x14ac:dyDescent="0.45">
      <c r="A163">
        <v>2162</v>
      </c>
      <c r="B163" s="1">
        <v>45355</v>
      </c>
      <c r="C163" s="1" t="str">
        <f t="shared" si="2"/>
        <v>Mon</v>
      </c>
      <c r="D163" t="s">
        <v>114</v>
      </c>
      <c r="E163" t="s">
        <v>31</v>
      </c>
      <c r="F163" t="s">
        <v>12</v>
      </c>
      <c r="G163">
        <v>152.26</v>
      </c>
      <c r="H163">
        <v>5</v>
      </c>
      <c r="I163">
        <v>761.3</v>
      </c>
      <c r="J163" t="s">
        <v>45</v>
      </c>
      <c r="K163" t="s">
        <v>29</v>
      </c>
    </row>
    <row r="164" spans="1:11" x14ac:dyDescent="0.45">
      <c r="A164">
        <v>2163</v>
      </c>
      <c r="B164" s="1">
        <v>45293</v>
      </c>
      <c r="C164" s="1" t="str">
        <f t="shared" si="2"/>
        <v>Tue</v>
      </c>
      <c r="D164" t="s">
        <v>134</v>
      </c>
      <c r="E164" t="s">
        <v>149</v>
      </c>
      <c r="F164" t="s">
        <v>12</v>
      </c>
      <c r="G164">
        <v>93.48</v>
      </c>
      <c r="H164">
        <v>4</v>
      </c>
      <c r="I164">
        <v>373.92</v>
      </c>
      <c r="J164" t="s">
        <v>45</v>
      </c>
      <c r="K164" t="s">
        <v>14</v>
      </c>
    </row>
    <row r="165" spans="1:11" x14ac:dyDescent="0.45">
      <c r="A165">
        <v>2164</v>
      </c>
      <c r="B165" s="1">
        <v>45330</v>
      </c>
      <c r="C165" s="1" t="str">
        <f t="shared" si="2"/>
        <v>Thu</v>
      </c>
      <c r="D165" t="s">
        <v>103</v>
      </c>
      <c r="E165" t="s">
        <v>150</v>
      </c>
      <c r="F165" t="s">
        <v>17</v>
      </c>
      <c r="G165">
        <v>121.61</v>
      </c>
      <c r="H165">
        <v>2</v>
      </c>
      <c r="I165">
        <v>243.22</v>
      </c>
      <c r="J165" t="s">
        <v>23</v>
      </c>
      <c r="K165" t="s">
        <v>24</v>
      </c>
    </row>
    <row r="166" spans="1:11" x14ac:dyDescent="0.45">
      <c r="A166">
        <v>2165</v>
      </c>
      <c r="B166" s="1">
        <v>45331</v>
      </c>
      <c r="C166" s="1" t="str">
        <f t="shared" si="2"/>
        <v>Fri</v>
      </c>
      <c r="D166" t="s">
        <v>151</v>
      </c>
      <c r="E166" t="s">
        <v>80</v>
      </c>
      <c r="F166" t="s">
        <v>17</v>
      </c>
      <c r="G166">
        <v>194.27</v>
      </c>
      <c r="H166">
        <v>2</v>
      </c>
      <c r="I166">
        <v>388.54</v>
      </c>
      <c r="J166" t="s">
        <v>13</v>
      </c>
      <c r="K166" t="s">
        <v>14</v>
      </c>
    </row>
    <row r="167" spans="1:11" x14ac:dyDescent="0.45">
      <c r="A167">
        <v>2166</v>
      </c>
      <c r="B167" s="1">
        <v>45359</v>
      </c>
      <c r="C167" s="1" t="str">
        <f t="shared" si="2"/>
        <v>Fri</v>
      </c>
      <c r="D167" t="s">
        <v>54</v>
      </c>
      <c r="E167" t="s">
        <v>11</v>
      </c>
      <c r="F167" t="s">
        <v>34</v>
      </c>
      <c r="G167">
        <v>134.88</v>
      </c>
      <c r="H167">
        <v>2</v>
      </c>
      <c r="I167">
        <v>269.76</v>
      </c>
      <c r="J167" t="s">
        <v>18</v>
      </c>
      <c r="K167" t="s">
        <v>19</v>
      </c>
    </row>
    <row r="168" spans="1:11" x14ac:dyDescent="0.45">
      <c r="A168">
        <v>2167</v>
      </c>
      <c r="B168" s="1">
        <v>45298</v>
      </c>
      <c r="C168" s="1" t="str">
        <f t="shared" si="2"/>
        <v>Sun</v>
      </c>
      <c r="D168" t="s">
        <v>128</v>
      </c>
      <c r="E168" t="s">
        <v>36</v>
      </c>
      <c r="F168" t="s">
        <v>22</v>
      </c>
      <c r="G168">
        <v>61.63</v>
      </c>
      <c r="H168">
        <v>3</v>
      </c>
      <c r="I168">
        <v>184.89</v>
      </c>
      <c r="J168" t="s">
        <v>45</v>
      </c>
      <c r="K168" t="s">
        <v>24</v>
      </c>
    </row>
    <row r="169" spans="1:11" x14ac:dyDescent="0.45">
      <c r="A169">
        <v>2168</v>
      </c>
      <c r="B169" s="1">
        <v>45329</v>
      </c>
      <c r="C169" s="1" t="str">
        <f t="shared" si="2"/>
        <v>Wed</v>
      </c>
      <c r="D169" t="s">
        <v>10</v>
      </c>
      <c r="E169" t="s">
        <v>57</v>
      </c>
      <c r="F169" t="s">
        <v>34</v>
      </c>
      <c r="G169">
        <v>122.88</v>
      </c>
      <c r="H169">
        <v>2</v>
      </c>
      <c r="I169">
        <v>245.76</v>
      </c>
      <c r="J169" t="s">
        <v>23</v>
      </c>
      <c r="K169" t="s">
        <v>14</v>
      </c>
    </row>
    <row r="170" spans="1:11" x14ac:dyDescent="0.45">
      <c r="A170">
        <v>2169</v>
      </c>
      <c r="B170" s="1">
        <v>45307</v>
      </c>
      <c r="C170" s="1" t="str">
        <f t="shared" si="2"/>
        <v>Tue</v>
      </c>
      <c r="D170" t="s">
        <v>139</v>
      </c>
      <c r="E170" t="s">
        <v>150</v>
      </c>
      <c r="F170" t="s">
        <v>41</v>
      </c>
      <c r="G170">
        <v>145.13999999999999</v>
      </c>
      <c r="H170">
        <v>4</v>
      </c>
      <c r="I170">
        <v>580.55999999999995</v>
      </c>
      <c r="J170" t="s">
        <v>18</v>
      </c>
      <c r="K170" t="s">
        <v>14</v>
      </c>
    </row>
    <row r="171" spans="1:11" x14ac:dyDescent="0.45">
      <c r="A171">
        <v>2170</v>
      </c>
      <c r="B171" s="1">
        <v>45351</v>
      </c>
      <c r="C171" s="1" t="str">
        <f t="shared" si="2"/>
        <v>Thu</v>
      </c>
      <c r="D171" t="s">
        <v>136</v>
      </c>
      <c r="E171" t="s">
        <v>65</v>
      </c>
      <c r="F171" t="s">
        <v>17</v>
      </c>
      <c r="G171">
        <v>42.05</v>
      </c>
      <c r="H171">
        <v>3</v>
      </c>
      <c r="I171">
        <v>126.15</v>
      </c>
      <c r="J171" t="s">
        <v>23</v>
      </c>
      <c r="K171" t="s">
        <v>29</v>
      </c>
    </row>
    <row r="172" spans="1:11" x14ac:dyDescent="0.45">
      <c r="A172">
        <v>2171</v>
      </c>
      <c r="B172" s="1">
        <v>45299</v>
      </c>
      <c r="C172" s="1" t="str">
        <f t="shared" si="2"/>
        <v>Mon</v>
      </c>
      <c r="D172" t="s">
        <v>91</v>
      </c>
      <c r="E172" t="s">
        <v>47</v>
      </c>
      <c r="F172" t="s">
        <v>41</v>
      </c>
      <c r="G172">
        <v>114.28</v>
      </c>
      <c r="H172">
        <v>3</v>
      </c>
      <c r="I172">
        <v>342.84</v>
      </c>
      <c r="J172" t="s">
        <v>45</v>
      </c>
      <c r="K172" t="s">
        <v>29</v>
      </c>
    </row>
    <row r="173" spans="1:11" x14ac:dyDescent="0.45">
      <c r="A173">
        <v>2172</v>
      </c>
      <c r="B173" s="1">
        <v>45349</v>
      </c>
      <c r="C173" s="1" t="str">
        <f t="shared" si="2"/>
        <v>Tue</v>
      </c>
      <c r="D173" t="s">
        <v>119</v>
      </c>
      <c r="E173" t="s">
        <v>131</v>
      </c>
      <c r="F173" t="s">
        <v>34</v>
      </c>
      <c r="G173">
        <v>53.55</v>
      </c>
      <c r="H173">
        <v>3</v>
      </c>
      <c r="I173">
        <v>160.65</v>
      </c>
      <c r="J173" t="s">
        <v>13</v>
      </c>
      <c r="K173" t="s">
        <v>24</v>
      </c>
    </row>
    <row r="174" spans="1:11" x14ac:dyDescent="0.45">
      <c r="A174">
        <v>2173</v>
      </c>
      <c r="B174" s="1">
        <v>45365</v>
      </c>
      <c r="C174" s="1" t="str">
        <f t="shared" si="2"/>
        <v>Thu</v>
      </c>
      <c r="D174" t="s">
        <v>152</v>
      </c>
      <c r="E174" t="s">
        <v>61</v>
      </c>
      <c r="F174" t="s">
        <v>22</v>
      </c>
      <c r="G174">
        <v>41.1</v>
      </c>
      <c r="H174">
        <v>3</v>
      </c>
      <c r="I174">
        <v>123.3</v>
      </c>
      <c r="J174" t="s">
        <v>23</v>
      </c>
      <c r="K174" t="s">
        <v>14</v>
      </c>
    </row>
    <row r="175" spans="1:11" x14ac:dyDescent="0.45">
      <c r="A175">
        <v>2174</v>
      </c>
      <c r="B175" s="1">
        <v>45308</v>
      </c>
      <c r="C175" s="1" t="str">
        <f t="shared" si="2"/>
        <v>Wed</v>
      </c>
      <c r="D175" t="s">
        <v>153</v>
      </c>
      <c r="E175" t="s">
        <v>88</v>
      </c>
      <c r="F175" t="s">
        <v>41</v>
      </c>
      <c r="G175">
        <v>164.94</v>
      </c>
      <c r="H175">
        <v>2</v>
      </c>
      <c r="I175">
        <v>329.88</v>
      </c>
      <c r="J175" t="s">
        <v>23</v>
      </c>
      <c r="K175" t="s">
        <v>29</v>
      </c>
    </row>
    <row r="176" spans="1:11" x14ac:dyDescent="0.45">
      <c r="A176">
        <v>2175</v>
      </c>
      <c r="B176" s="1">
        <v>45300</v>
      </c>
      <c r="C176" s="1" t="str">
        <f t="shared" si="2"/>
        <v>Tue</v>
      </c>
      <c r="D176" t="s">
        <v>124</v>
      </c>
      <c r="E176" t="s">
        <v>95</v>
      </c>
      <c r="F176" t="s">
        <v>17</v>
      </c>
      <c r="G176">
        <v>122.88</v>
      </c>
      <c r="H176">
        <v>5</v>
      </c>
      <c r="I176">
        <v>614.4</v>
      </c>
      <c r="J176" t="s">
        <v>18</v>
      </c>
      <c r="K176" t="s">
        <v>29</v>
      </c>
    </row>
    <row r="177" spans="1:11" x14ac:dyDescent="0.45">
      <c r="A177">
        <v>2176</v>
      </c>
      <c r="B177" s="1">
        <v>45307</v>
      </c>
      <c r="C177" s="1" t="str">
        <f t="shared" si="2"/>
        <v>Tue</v>
      </c>
      <c r="D177" t="s">
        <v>107</v>
      </c>
      <c r="E177" t="s">
        <v>65</v>
      </c>
      <c r="F177" t="s">
        <v>17</v>
      </c>
      <c r="G177">
        <v>104.32</v>
      </c>
      <c r="H177">
        <v>3</v>
      </c>
      <c r="I177">
        <v>312.95999999999998</v>
      </c>
      <c r="J177" t="s">
        <v>18</v>
      </c>
      <c r="K177" t="s">
        <v>19</v>
      </c>
    </row>
    <row r="178" spans="1:11" x14ac:dyDescent="0.45">
      <c r="A178">
        <v>2177</v>
      </c>
      <c r="B178" s="1">
        <v>45348</v>
      </c>
      <c r="C178" s="1" t="str">
        <f t="shared" si="2"/>
        <v>Mon</v>
      </c>
      <c r="D178" t="s">
        <v>151</v>
      </c>
      <c r="E178" t="s">
        <v>40</v>
      </c>
      <c r="F178" t="s">
        <v>12</v>
      </c>
      <c r="G178">
        <v>56.85</v>
      </c>
      <c r="H178">
        <v>2</v>
      </c>
      <c r="I178">
        <v>113.7</v>
      </c>
      <c r="J178" t="s">
        <v>23</v>
      </c>
      <c r="K178" t="s">
        <v>24</v>
      </c>
    </row>
    <row r="179" spans="1:11" x14ac:dyDescent="0.45">
      <c r="A179">
        <v>2178</v>
      </c>
      <c r="B179" s="1">
        <v>45330</v>
      </c>
      <c r="C179" s="1" t="str">
        <f t="shared" si="2"/>
        <v>Thu</v>
      </c>
      <c r="D179" t="s">
        <v>154</v>
      </c>
      <c r="E179" t="s">
        <v>47</v>
      </c>
      <c r="F179" t="s">
        <v>17</v>
      </c>
      <c r="G179">
        <v>21.13</v>
      </c>
      <c r="H179">
        <v>5</v>
      </c>
      <c r="I179">
        <v>105.65</v>
      </c>
      <c r="J179" t="s">
        <v>18</v>
      </c>
      <c r="K179" t="s">
        <v>14</v>
      </c>
    </row>
    <row r="180" spans="1:11" x14ac:dyDescent="0.45">
      <c r="A180">
        <v>2179</v>
      </c>
      <c r="B180" s="1">
        <v>45338</v>
      </c>
      <c r="C180" s="1" t="str">
        <f t="shared" si="2"/>
        <v>Fri</v>
      </c>
      <c r="D180" t="s">
        <v>10</v>
      </c>
      <c r="E180" t="s">
        <v>61</v>
      </c>
      <c r="F180" t="s">
        <v>22</v>
      </c>
      <c r="G180">
        <v>119.81</v>
      </c>
      <c r="H180">
        <v>4</v>
      </c>
      <c r="I180">
        <v>479.24</v>
      </c>
      <c r="J180" t="s">
        <v>18</v>
      </c>
      <c r="K180" t="s">
        <v>29</v>
      </c>
    </row>
    <row r="181" spans="1:11" x14ac:dyDescent="0.45">
      <c r="A181">
        <v>2180</v>
      </c>
      <c r="B181" s="1">
        <v>45371</v>
      </c>
      <c r="C181" s="1" t="str">
        <f t="shared" si="2"/>
        <v>Wed</v>
      </c>
      <c r="D181" t="s">
        <v>52</v>
      </c>
      <c r="E181" t="s">
        <v>131</v>
      </c>
      <c r="F181" t="s">
        <v>12</v>
      </c>
      <c r="G181">
        <v>81.93</v>
      </c>
      <c r="H181">
        <v>3</v>
      </c>
      <c r="I181">
        <v>245.79</v>
      </c>
      <c r="J181" t="s">
        <v>45</v>
      </c>
      <c r="K181" t="s">
        <v>19</v>
      </c>
    </row>
    <row r="182" spans="1:11" x14ac:dyDescent="0.45">
      <c r="A182">
        <v>2181</v>
      </c>
      <c r="B182" s="1">
        <v>45374</v>
      </c>
      <c r="C182" s="1" t="str">
        <f t="shared" si="2"/>
        <v>Sat</v>
      </c>
      <c r="D182" t="s">
        <v>86</v>
      </c>
      <c r="E182" t="s">
        <v>28</v>
      </c>
      <c r="F182" t="s">
        <v>34</v>
      </c>
      <c r="G182">
        <v>17.63</v>
      </c>
      <c r="H182">
        <v>5</v>
      </c>
      <c r="I182">
        <v>88.15</v>
      </c>
      <c r="J182" t="s">
        <v>18</v>
      </c>
      <c r="K182" t="s">
        <v>19</v>
      </c>
    </row>
    <row r="183" spans="1:11" x14ac:dyDescent="0.45">
      <c r="A183">
        <v>2182</v>
      </c>
      <c r="B183" s="1">
        <v>45361</v>
      </c>
      <c r="C183" s="1" t="str">
        <f t="shared" si="2"/>
        <v>Sun</v>
      </c>
      <c r="D183" t="s">
        <v>74</v>
      </c>
      <c r="E183" t="s">
        <v>40</v>
      </c>
      <c r="F183" t="s">
        <v>22</v>
      </c>
      <c r="G183">
        <v>48.94</v>
      </c>
      <c r="H183">
        <v>4</v>
      </c>
      <c r="I183">
        <v>195.76</v>
      </c>
      <c r="J183" t="s">
        <v>23</v>
      </c>
      <c r="K183" t="s">
        <v>19</v>
      </c>
    </row>
    <row r="184" spans="1:11" x14ac:dyDescent="0.45">
      <c r="A184">
        <v>2183</v>
      </c>
      <c r="B184" s="1">
        <v>45293</v>
      </c>
      <c r="C184" s="1" t="str">
        <f t="shared" si="2"/>
        <v>Tue</v>
      </c>
      <c r="D184" t="s">
        <v>134</v>
      </c>
      <c r="E184" t="s">
        <v>85</v>
      </c>
      <c r="F184" t="s">
        <v>17</v>
      </c>
      <c r="G184">
        <v>138.72</v>
      </c>
      <c r="H184">
        <v>5</v>
      </c>
      <c r="I184">
        <v>693.6</v>
      </c>
      <c r="J184" t="s">
        <v>18</v>
      </c>
      <c r="K184" t="s">
        <v>19</v>
      </c>
    </row>
    <row r="185" spans="1:11" x14ac:dyDescent="0.45">
      <c r="A185">
        <v>2184</v>
      </c>
      <c r="B185" s="1">
        <v>45331</v>
      </c>
      <c r="C185" s="1" t="str">
        <f t="shared" si="2"/>
        <v>Fri</v>
      </c>
      <c r="D185" t="s">
        <v>39</v>
      </c>
      <c r="E185" t="s">
        <v>58</v>
      </c>
      <c r="F185" t="s">
        <v>12</v>
      </c>
      <c r="G185">
        <v>27.42</v>
      </c>
      <c r="H185">
        <v>1</v>
      </c>
      <c r="I185">
        <v>27.42</v>
      </c>
      <c r="J185" t="s">
        <v>23</v>
      </c>
      <c r="K185" t="s">
        <v>24</v>
      </c>
    </row>
    <row r="186" spans="1:11" x14ac:dyDescent="0.45">
      <c r="A186">
        <v>2185</v>
      </c>
      <c r="B186" s="1">
        <v>45369</v>
      </c>
      <c r="C186" s="1" t="str">
        <f t="shared" si="2"/>
        <v>Mon</v>
      </c>
      <c r="D186" t="s">
        <v>32</v>
      </c>
      <c r="E186" t="s">
        <v>80</v>
      </c>
      <c r="F186" t="s">
        <v>41</v>
      </c>
      <c r="G186">
        <v>81.739999999999995</v>
      </c>
      <c r="H186">
        <v>2</v>
      </c>
      <c r="I186">
        <v>163.47999999999999</v>
      </c>
      <c r="J186" t="s">
        <v>45</v>
      </c>
      <c r="K186" t="s">
        <v>29</v>
      </c>
    </row>
    <row r="187" spans="1:11" x14ac:dyDescent="0.45">
      <c r="A187">
        <v>2186</v>
      </c>
      <c r="B187" s="1">
        <v>45374</v>
      </c>
      <c r="C187" s="1" t="str">
        <f t="shared" si="2"/>
        <v>Sat</v>
      </c>
      <c r="D187" t="s">
        <v>123</v>
      </c>
      <c r="E187" t="s">
        <v>11</v>
      </c>
      <c r="F187" t="s">
        <v>34</v>
      </c>
      <c r="G187">
        <v>117.59</v>
      </c>
      <c r="H187">
        <v>3</v>
      </c>
      <c r="I187">
        <v>352.77</v>
      </c>
      <c r="J187" t="s">
        <v>13</v>
      </c>
      <c r="K187" t="s">
        <v>24</v>
      </c>
    </row>
    <row r="188" spans="1:11" x14ac:dyDescent="0.45">
      <c r="A188">
        <v>2187</v>
      </c>
      <c r="B188" s="1">
        <v>45323</v>
      </c>
      <c r="C188" s="1" t="str">
        <f t="shared" si="2"/>
        <v>Thu</v>
      </c>
      <c r="D188" t="s">
        <v>142</v>
      </c>
      <c r="E188" t="s">
        <v>78</v>
      </c>
      <c r="F188" t="s">
        <v>34</v>
      </c>
      <c r="G188">
        <v>58.91</v>
      </c>
      <c r="H188">
        <v>1</v>
      </c>
      <c r="I188">
        <v>58.91</v>
      </c>
      <c r="J188" t="s">
        <v>18</v>
      </c>
      <c r="K188" t="s">
        <v>29</v>
      </c>
    </row>
    <row r="189" spans="1:11" x14ac:dyDescent="0.45">
      <c r="A189">
        <v>2188</v>
      </c>
      <c r="B189" s="1">
        <v>45343</v>
      </c>
      <c r="C189" s="1" t="str">
        <f t="shared" si="2"/>
        <v>Wed</v>
      </c>
      <c r="D189" t="s">
        <v>144</v>
      </c>
      <c r="E189" t="s">
        <v>155</v>
      </c>
      <c r="F189" t="s">
        <v>41</v>
      </c>
      <c r="G189">
        <v>63.45</v>
      </c>
      <c r="H189">
        <v>4</v>
      </c>
      <c r="I189">
        <v>253.8</v>
      </c>
      <c r="J189" t="s">
        <v>45</v>
      </c>
      <c r="K189" t="s">
        <v>19</v>
      </c>
    </row>
    <row r="190" spans="1:11" x14ac:dyDescent="0.45">
      <c r="A190">
        <v>2189</v>
      </c>
      <c r="B190" s="1">
        <v>45371</v>
      </c>
      <c r="C190" s="1" t="str">
        <f t="shared" si="2"/>
        <v>Wed</v>
      </c>
      <c r="D190" t="s">
        <v>116</v>
      </c>
      <c r="E190" t="s">
        <v>47</v>
      </c>
      <c r="F190" t="s">
        <v>22</v>
      </c>
      <c r="G190">
        <v>24.4</v>
      </c>
      <c r="H190">
        <v>4</v>
      </c>
      <c r="I190">
        <v>97.6</v>
      </c>
      <c r="J190" t="s">
        <v>45</v>
      </c>
      <c r="K190" t="s">
        <v>29</v>
      </c>
    </row>
    <row r="191" spans="1:11" x14ac:dyDescent="0.45">
      <c r="A191">
        <v>2190</v>
      </c>
      <c r="B191" s="1">
        <v>45359</v>
      </c>
      <c r="C191" s="1" t="str">
        <f t="shared" si="2"/>
        <v>Fri</v>
      </c>
      <c r="D191" t="s">
        <v>15</v>
      </c>
      <c r="E191" t="s">
        <v>122</v>
      </c>
      <c r="F191" t="s">
        <v>12</v>
      </c>
      <c r="G191">
        <v>125.61</v>
      </c>
      <c r="H191">
        <v>5</v>
      </c>
      <c r="I191">
        <v>628.04999999999995</v>
      </c>
      <c r="J191" t="s">
        <v>18</v>
      </c>
      <c r="K191" t="s">
        <v>29</v>
      </c>
    </row>
    <row r="192" spans="1:11" x14ac:dyDescent="0.45">
      <c r="A192">
        <v>2191</v>
      </c>
      <c r="B192" s="1">
        <v>45326</v>
      </c>
      <c r="C192" s="1" t="str">
        <f t="shared" si="2"/>
        <v>Sun</v>
      </c>
      <c r="D192" t="s">
        <v>156</v>
      </c>
      <c r="E192" t="s">
        <v>83</v>
      </c>
      <c r="F192" t="s">
        <v>34</v>
      </c>
      <c r="G192">
        <v>46.9</v>
      </c>
      <c r="H192">
        <v>2</v>
      </c>
      <c r="I192">
        <v>93.8</v>
      </c>
      <c r="J192" t="s">
        <v>45</v>
      </c>
      <c r="K192" t="s">
        <v>24</v>
      </c>
    </row>
    <row r="193" spans="1:11" x14ac:dyDescent="0.45">
      <c r="A193">
        <v>2192</v>
      </c>
      <c r="B193" s="1">
        <v>45328</v>
      </c>
      <c r="C193" s="1" t="str">
        <f t="shared" si="2"/>
        <v>Tue</v>
      </c>
      <c r="D193" t="s">
        <v>20</v>
      </c>
      <c r="E193" t="s">
        <v>95</v>
      </c>
      <c r="F193" t="s">
        <v>12</v>
      </c>
      <c r="G193">
        <v>30.06</v>
      </c>
      <c r="H193">
        <v>4</v>
      </c>
      <c r="I193">
        <v>120.24</v>
      </c>
      <c r="J193" t="s">
        <v>23</v>
      </c>
      <c r="K193" t="s">
        <v>14</v>
      </c>
    </row>
    <row r="194" spans="1:11" x14ac:dyDescent="0.45">
      <c r="A194">
        <v>2193</v>
      </c>
      <c r="B194" s="1">
        <v>45342</v>
      </c>
      <c r="C194" s="1" t="str">
        <f t="shared" si="2"/>
        <v>Tue</v>
      </c>
      <c r="D194" t="s">
        <v>86</v>
      </c>
      <c r="E194" t="s">
        <v>120</v>
      </c>
      <c r="F194" t="s">
        <v>12</v>
      </c>
      <c r="G194">
        <v>122.02</v>
      </c>
      <c r="H194">
        <v>4</v>
      </c>
      <c r="I194">
        <v>488.08</v>
      </c>
      <c r="J194" t="s">
        <v>18</v>
      </c>
      <c r="K194" t="s">
        <v>24</v>
      </c>
    </row>
    <row r="195" spans="1:11" x14ac:dyDescent="0.45">
      <c r="A195">
        <v>2194</v>
      </c>
      <c r="B195" s="1">
        <v>45373</v>
      </c>
      <c r="C195" s="1" t="str">
        <f t="shared" ref="C195:C258" si="3">TEXT(B195,"DDD")</f>
        <v>Fri</v>
      </c>
      <c r="D195" t="s">
        <v>54</v>
      </c>
      <c r="E195" t="s">
        <v>108</v>
      </c>
      <c r="F195" t="s">
        <v>22</v>
      </c>
      <c r="G195">
        <v>125.81</v>
      </c>
      <c r="H195">
        <v>3</v>
      </c>
      <c r="I195">
        <v>377.43</v>
      </c>
      <c r="J195" t="s">
        <v>13</v>
      </c>
      <c r="K195" t="s">
        <v>29</v>
      </c>
    </row>
    <row r="196" spans="1:11" x14ac:dyDescent="0.45">
      <c r="A196">
        <v>2195</v>
      </c>
      <c r="B196" s="1">
        <v>45323</v>
      </c>
      <c r="C196" s="1" t="str">
        <f t="shared" si="3"/>
        <v>Thu</v>
      </c>
      <c r="D196" t="s">
        <v>109</v>
      </c>
      <c r="E196" t="s">
        <v>57</v>
      </c>
      <c r="F196" t="s">
        <v>17</v>
      </c>
      <c r="G196">
        <v>91.74</v>
      </c>
      <c r="H196">
        <v>4</v>
      </c>
      <c r="I196">
        <v>366.96</v>
      </c>
      <c r="J196" t="s">
        <v>18</v>
      </c>
      <c r="K196" t="s">
        <v>24</v>
      </c>
    </row>
    <row r="197" spans="1:11" x14ac:dyDescent="0.45">
      <c r="A197">
        <v>2196</v>
      </c>
      <c r="B197" s="1">
        <v>45365</v>
      </c>
      <c r="C197" s="1" t="str">
        <f t="shared" si="3"/>
        <v>Thu</v>
      </c>
      <c r="D197" t="s">
        <v>125</v>
      </c>
      <c r="E197" t="s">
        <v>83</v>
      </c>
      <c r="F197" t="s">
        <v>41</v>
      </c>
      <c r="G197">
        <v>131.57</v>
      </c>
      <c r="H197">
        <v>1</v>
      </c>
      <c r="I197">
        <v>131.57</v>
      </c>
      <c r="J197" t="s">
        <v>45</v>
      </c>
      <c r="K197" t="s">
        <v>19</v>
      </c>
    </row>
    <row r="198" spans="1:11" x14ac:dyDescent="0.45">
      <c r="A198">
        <v>2197</v>
      </c>
      <c r="B198" s="1">
        <v>45363</v>
      </c>
      <c r="C198" s="1" t="str">
        <f t="shared" si="3"/>
        <v>Tue</v>
      </c>
      <c r="D198" t="s">
        <v>132</v>
      </c>
      <c r="E198" t="s">
        <v>95</v>
      </c>
      <c r="F198" t="s">
        <v>22</v>
      </c>
      <c r="G198">
        <v>77.930000000000007</v>
      </c>
      <c r="H198">
        <v>3</v>
      </c>
      <c r="I198">
        <v>233.79</v>
      </c>
      <c r="J198" t="s">
        <v>13</v>
      </c>
      <c r="K198" t="s">
        <v>24</v>
      </c>
    </row>
    <row r="199" spans="1:11" x14ac:dyDescent="0.45">
      <c r="A199">
        <v>2198</v>
      </c>
      <c r="B199" s="1">
        <v>45368</v>
      </c>
      <c r="C199" s="1" t="str">
        <f t="shared" si="3"/>
        <v>Sun</v>
      </c>
      <c r="D199" t="s">
        <v>100</v>
      </c>
      <c r="E199" t="s">
        <v>73</v>
      </c>
      <c r="F199" t="s">
        <v>12</v>
      </c>
      <c r="G199">
        <v>185.22</v>
      </c>
      <c r="H199">
        <v>1</v>
      </c>
      <c r="I199">
        <v>185.22</v>
      </c>
      <c r="J199" t="s">
        <v>13</v>
      </c>
      <c r="K199" t="s">
        <v>24</v>
      </c>
    </row>
    <row r="200" spans="1:11" x14ac:dyDescent="0.45">
      <c r="A200">
        <v>2199</v>
      </c>
      <c r="B200" s="1">
        <v>45370</v>
      </c>
      <c r="C200" s="1" t="str">
        <f t="shared" si="3"/>
        <v>Tue</v>
      </c>
      <c r="D200" t="s">
        <v>44</v>
      </c>
      <c r="E200" t="s">
        <v>49</v>
      </c>
      <c r="F200" t="s">
        <v>41</v>
      </c>
      <c r="G200">
        <v>139.55000000000001</v>
      </c>
      <c r="H200">
        <v>5</v>
      </c>
      <c r="I200">
        <v>697.75</v>
      </c>
      <c r="J200" t="s">
        <v>13</v>
      </c>
      <c r="K200" t="s">
        <v>24</v>
      </c>
    </row>
    <row r="201" spans="1:11" x14ac:dyDescent="0.45">
      <c r="A201">
        <v>2200</v>
      </c>
      <c r="B201" s="1">
        <v>45344</v>
      </c>
      <c r="C201" s="1" t="str">
        <f t="shared" si="3"/>
        <v>Thu</v>
      </c>
      <c r="D201" t="s">
        <v>77</v>
      </c>
      <c r="E201" t="s">
        <v>78</v>
      </c>
      <c r="F201" t="s">
        <v>17</v>
      </c>
      <c r="G201">
        <v>128.81</v>
      </c>
      <c r="H201">
        <v>2</v>
      </c>
      <c r="I201">
        <v>257.62</v>
      </c>
      <c r="J201" t="s">
        <v>13</v>
      </c>
      <c r="K201" t="s">
        <v>24</v>
      </c>
    </row>
    <row r="202" spans="1:11" x14ac:dyDescent="0.45">
      <c r="A202">
        <v>2201</v>
      </c>
      <c r="B202" s="1">
        <v>45298</v>
      </c>
      <c r="C202" s="1" t="str">
        <f t="shared" si="3"/>
        <v>Sun</v>
      </c>
      <c r="D202" t="s">
        <v>86</v>
      </c>
      <c r="E202" t="s">
        <v>88</v>
      </c>
      <c r="F202" t="s">
        <v>34</v>
      </c>
      <c r="G202">
        <v>164.06</v>
      </c>
      <c r="H202">
        <v>1</v>
      </c>
      <c r="I202">
        <v>164.06</v>
      </c>
      <c r="J202" t="s">
        <v>13</v>
      </c>
      <c r="K202" t="s">
        <v>14</v>
      </c>
    </row>
    <row r="203" spans="1:11" x14ac:dyDescent="0.45">
      <c r="A203">
        <v>2202</v>
      </c>
      <c r="B203" s="1">
        <v>45328</v>
      </c>
      <c r="C203" s="1" t="str">
        <f t="shared" si="3"/>
        <v>Tue</v>
      </c>
      <c r="D203" t="s">
        <v>52</v>
      </c>
      <c r="E203" t="s">
        <v>55</v>
      </c>
      <c r="F203" t="s">
        <v>34</v>
      </c>
      <c r="G203">
        <v>127.01</v>
      </c>
      <c r="H203">
        <v>5</v>
      </c>
      <c r="I203">
        <v>635.04999999999995</v>
      </c>
      <c r="J203" t="s">
        <v>13</v>
      </c>
      <c r="K203" t="s">
        <v>14</v>
      </c>
    </row>
    <row r="204" spans="1:11" x14ac:dyDescent="0.45">
      <c r="A204">
        <v>2203</v>
      </c>
      <c r="B204" s="1">
        <v>45348</v>
      </c>
      <c r="C204" s="1" t="str">
        <f t="shared" si="3"/>
        <v>Mon</v>
      </c>
      <c r="D204" t="s">
        <v>157</v>
      </c>
      <c r="E204" t="s">
        <v>95</v>
      </c>
      <c r="F204" t="s">
        <v>22</v>
      </c>
      <c r="G204">
        <v>59.55</v>
      </c>
      <c r="H204">
        <v>2</v>
      </c>
      <c r="I204">
        <v>119.1</v>
      </c>
      <c r="J204" t="s">
        <v>13</v>
      </c>
      <c r="K204" t="s">
        <v>24</v>
      </c>
    </row>
    <row r="205" spans="1:11" x14ac:dyDescent="0.45">
      <c r="A205">
        <v>2204</v>
      </c>
      <c r="B205" s="1">
        <v>45320</v>
      </c>
      <c r="C205" s="1" t="str">
        <f t="shared" si="3"/>
        <v>Mon</v>
      </c>
      <c r="D205" t="s">
        <v>158</v>
      </c>
      <c r="E205" t="s">
        <v>95</v>
      </c>
      <c r="F205" t="s">
        <v>17</v>
      </c>
      <c r="G205">
        <v>12.82</v>
      </c>
      <c r="H205">
        <v>3</v>
      </c>
      <c r="I205">
        <v>38.46</v>
      </c>
      <c r="J205" t="s">
        <v>13</v>
      </c>
      <c r="K205" t="s">
        <v>24</v>
      </c>
    </row>
    <row r="206" spans="1:11" x14ac:dyDescent="0.45">
      <c r="A206">
        <v>2205</v>
      </c>
      <c r="B206" s="1">
        <v>45308</v>
      </c>
      <c r="C206" s="1" t="str">
        <f t="shared" si="3"/>
        <v>Wed</v>
      </c>
      <c r="D206" t="s">
        <v>159</v>
      </c>
      <c r="E206" t="s">
        <v>21</v>
      </c>
      <c r="F206" t="s">
        <v>12</v>
      </c>
      <c r="G206">
        <v>32.92</v>
      </c>
      <c r="H206">
        <v>2</v>
      </c>
      <c r="I206">
        <v>65.84</v>
      </c>
      <c r="J206" t="s">
        <v>13</v>
      </c>
      <c r="K206" t="s">
        <v>29</v>
      </c>
    </row>
    <row r="207" spans="1:11" x14ac:dyDescent="0.45">
      <c r="A207">
        <v>2206</v>
      </c>
      <c r="B207" s="1">
        <v>45355</v>
      </c>
      <c r="C207" s="1" t="str">
        <f t="shared" si="3"/>
        <v>Mon</v>
      </c>
      <c r="D207" t="s">
        <v>160</v>
      </c>
      <c r="E207" t="s">
        <v>61</v>
      </c>
      <c r="F207" t="s">
        <v>22</v>
      </c>
      <c r="G207">
        <v>75.62</v>
      </c>
      <c r="H207">
        <v>3</v>
      </c>
      <c r="I207">
        <v>226.86</v>
      </c>
      <c r="J207" t="s">
        <v>18</v>
      </c>
      <c r="K207" t="s">
        <v>29</v>
      </c>
    </row>
    <row r="208" spans="1:11" x14ac:dyDescent="0.45">
      <c r="A208">
        <v>2207</v>
      </c>
      <c r="B208" s="1">
        <v>45330</v>
      </c>
      <c r="C208" s="1" t="str">
        <f t="shared" si="3"/>
        <v>Thu</v>
      </c>
      <c r="D208" t="s">
        <v>126</v>
      </c>
      <c r="E208" t="s">
        <v>99</v>
      </c>
      <c r="F208" t="s">
        <v>41</v>
      </c>
      <c r="G208">
        <v>153.81</v>
      </c>
      <c r="H208">
        <v>3</v>
      </c>
      <c r="I208">
        <v>461.43</v>
      </c>
      <c r="J208" t="s">
        <v>23</v>
      </c>
      <c r="K208" t="s">
        <v>19</v>
      </c>
    </row>
    <row r="209" spans="1:11" x14ac:dyDescent="0.45">
      <c r="A209">
        <v>2208</v>
      </c>
      <c r="B209" s="1">
        <v>45299</v>
      </c>
      <c r="C209" s="1" t="str">
        <f t="shared" si="3"/>
        <v>Mon</v>
      </c>
      <c r="D209" t="s">
        <v>46</v>
      </c>
      <c r="E209" t="s">
        <v>65</v>
      </c>
      <c r="F209" t="s">
        <v>34</v>
      </c>
      <c r="G209">
        <v>98.44</v>
      </c>
      <c r="H209">
        <v>1</v>
      </c>
      <c r="I209">
        <v>98.44</v>
      </c>
      <c r="J209" t="s">
        <v>23</v>
      </c>
      <c r="K209" t="s">
        <v>14</v>
      </c>
    </row>
    <row r="210" spans="1:11" x14ac:dyDescent="0.45">
      <c r="A210">
        <v>2209</v>
      </c>
      <c r="B210" s="1">
        <v>45333</v>
      </c>
      <c r="C210" s="1" t="str">
        <f t="shared" si="3"/>
        <v>Sun</v>
      </c>
      <c r="D210" t="s">
        <v>119</v>
      </c>
      <c r="E210" t="s">
        <v>78</v>
      </c>
      <c r="F210" t="s">
        <v>17</v>
      </c>
      <c r="G210">
        <v>45.53</v>
      </c>
      <c r="H210">
        <v>3</v>
      </c>
      <c r="I210">
        <v>136.59</v>
      </c>
      <c r="J210" t="s">
        <v>45</v>
      </c>
      <c r="K210" t="s">
        <v>24</v>
      </c>
    </row>
    <row r="211" spans="1:11" x14ac:dyDescent="0.45">
      <c r="A211">
        <v>2210</v>
      </c>
      <c r="B211" s="1">
        <v>45303</v>
      </c>
      <c r="C211" s="1" t="str">
        <f t="shared" si="3"/>
        <v>Fri</v>
      </c>
      <c r="D211" t="s">
        <v>111</v>
      </c>
      <c r="E211" t="s">
        <v>47</v>
      </c>
      <c r="F211" t="s">
        <v>41</v>
      </c>
      <c r="G211">
        <v>65.680000000000007</v>
      </c>
      <c r="H211">
        <v>3</v>
      </c>
      <c r="I211">
        <v>197.04</v>
      </c>
      <c r="J211" t="s">
        <v>13</v>
      </c>
      <c r="K211" t="s">
        <v>19</v>
      </c>
    </row>
    <row r="212" spans="1:11" x14ac:dyDescent="0.45">
      <c r="A212">
        <v>2211</v>
      </c>
      <c r="B212" s="1">
        <v>45355</v>
      </c>
      <c r="C212" s="1" t="str">
        <f t="shared" si="3"/>
        <v>Mon</v>
      </c>
      <c r="D212" t="s">
        <v>161</v>
      </c>
      <c r="E212" t="s">
        <v>61</v>
      </c>
      <c r="F212" t="s">
        <v>17</v>
      </c>
      <c r="G212">
        <v>69.55</v>
      </c>
      <c r="H212">
        <v>5</v>
      </c>
      <c r="I212">
        <v>347.75</v>
      </c>
      <c r="J212" t="s">
        <v>23</v>
      </c>
      <c r="K212" t="s">
        <v>14</v>
      </c>
    </row>
    <row r="213" spans="1:11" x14ac:dyDescent="0.45">
      <c r="A213">
        <v>2212</v>
      </c>
      <c r="B213" s="1">
        <v>45360</v>
      </c>
      <c r="C213" s="1" t="str">
        <f t="shared" si="3"/>
        <v>Sat</v>
      </c>
      <c r="D213" t="s">
        <v>142</v>
      </c>
      <c r="E213" t="s">
        <v>83</v>
      </c>
      <c r="F213" t="s">
        <v>22</v>
      </c>
      <c r="G213">
        <v>18.850000000000001</v>
      </c>
      <c r="H213">
        <v>2</v>
      </c>
      <c r="I213">
        <v>37.700000000000003</v>
      </c>
      <c r="J213" t="s">
        <v>18</v>
      </c>
      <c r="K213" t="s">
        <v>29</v>
      </c>
    </row>
    <row r="214" spans="1:11" x14ac:dyDescent="0.45">
      <c r="A214">
        <v>2213</v>
      </c>
      <c r="B214" s="1">
        <v>45293</v>
      </c>
      <c r="C214" s="1" t="str">
        <f t="shared" si="3"/>
        <v>Tue</v>
      </c>
      <c r="D214" t="s">
        <v>48</v>
      </c>
      <c r="E214" t="s">
        <v>57</v>
      </c>
      <c r="F214" t="s">
        <v>17</v>
      </c>
      <c r="G214">
        <v>188.2</v>
      </c>
      <c r="H214">
        <v>5</v>
      </c>
      <c r="I214">
        <v>941</v>
      </c>
      <c r="J214" t="s">
        <v>13</v>
      </c>
      <c r="K214" t="s">
        <v>19</v>
      </c>
    </row>
    <row r="215" spans="1:11" x14ac:dyDescent="0.45">
      <c r="A215">
        <v>2214</v>
      </c>
      <c r="B215" s="1">
        <v>45322</v>
      </c>
      <c r="C215" s="1" t="str">
        <f t="shared" si="3"/>
        <v>Wed</v>
      </c>
      <c r="D215" t="s">
        <v>44</v>
      </c>
      <c r="E215" t="s">
        <v>33</v>
      </c>
      <c r="F215" t="s">
        <v>34</v>
      </c>
      <c r="G215">
        <v>165.28</v>
      </c>
      <c r="H215">
        <v>1</v>
      </c>
      <c r="I215">
        <v>165.28</v>
      </c>
      <c r="J215" t="s">
        <v>23</v>
      </c>
      <c r="K215" t="s">
        <v>14</v>
      </c>
    </row>
    <row r="216" spans="1:11" x14ac:dyDescent="0.45">
      <c r="A216">
        <v>2215</v>
      </c>
      <c r="B216" s="1">
        <v>45323</v>
      </c>
      <c r="C216" s="1" t="str">
        <f t="shared" si="3"/>
        <v>Thu</v>
      </c>
      <c r="D216" t="s">
        <v>125</v>
      </c>
      <c r="E216" t="s">
        <v>16</v>
      </c>
      <c r="F216" t="s">
        <v>12</v>
      </c>
      <c r="G216">
        <v>128.84</v>
      </c>
      <c r="H216">
        <v>4</v>
      </c>
      <c r="I216">
        <v>515.36</v>
      </c>
      <c r="J216" t="s">
        <v>13</v>
      </c>
      <c r="K216" t="s">
        <v>19</v>
      </c>
    </row>
    <row r="217" spans="1:11" x14ac:dyDescent="0.45">
      <c r="A217">
        <v>2216</v>
      </c>
      <c r="B217" s="1">
        <v>45334</v>
      </c>
      <c r="C217" s="1" t="str">
        <f t="shared" si="3"/>
        <v>Mon</v>
      </c>
      <c r="D217" t="s">
        <v>103</v>
      </c>
      <c r="E217" t="s">
        <v>83</v>
      </c>
      <c r="F217" t="s">
        <v>17</v>
      </c>
      <c r="G217">
        <v>63.89</v>
      </c>
      <c r="H217">
        <v>1</v>
      </c>
      <c r="I217">
        <v>63.89</v>
      </c>
      <c r="J217" t="s">
        <v>18</v>
      </c>
      <c r="K217" t="s">
        <v>19</v>
      </c>
    </row>
    <row r="218" spans="1:11" x14ac:dyDescent="0.45">
      <c r="A218">
        <v>2217</v>
      </c>
      <c r="B218" s="1">
        <v>45380</v>
      </c>
      <c r="C218" s="1" t="str">
        <f t="shared" si="3"/>
        <v>Fri</v>
      </c>
      <c r="D218" t="s">
        <v>89</v>
      </c>
      <c r="E218" t="s">
        <v>28</v>
      </c>
      <c r="F218" t="s">
        <v>12</v>
      </c>
      <c r="G218">
        <v>21.88</v>
      </c>
      <c r="H218">
        <v>3</v>
      </c>
      <c r="I218">
        <v>65.64</v>
      </c>
      <c r="J218" t="s">
        <v>18</v>
      </c>
      <c r="K218" t="s">
        <v>14</v>
      </c>
    </row>
    <row r="219" spans="1:11" x14ac:dyDescent="0.45">
      <c r="A219">
        <v>2218</v>
      </c>
      <c r="B219" s="1">
        <v>45303</v>
      </c>
      <c r="C219" s="1" t="str">
        <f t="shared" si="3"/>
        <v>Fri</v>
      </c>
      <c r="D219" t="s">
        <v>116</v>
      </c>
      <c r="E219" t="s">
        <v>73</v>
      </c>
      <c r="F219" t="s">
        <v>22</v>
      </c>
      <c r="G219">
        <v>79.2</v>
      </c>
      <c r="H219">
        <v>5</v>
      </c>
      <c r="I219">
        <v>396</v>
      </c>
      <c r="J219" t="s">
        <v>18</v>
      </c>
      <c r="K219" t="s">
        <v>14</v>
      </c>
    </row>
    <row r="220" spans="1:11" x14ac:dyDescent="0.45">
      <c r="A220">
        <v>2219</v>
      </c>
      <c r="B220" s="1">
        <v>45355</v>
      </c>
      <c r="C220" s="1" t="str">
        <f t="shared" si="3"/>
        <v>Mon</v>
      </c>
      <c r="D220" t="s">
        <v>118</v>
      </c>
      <c r="E220" t="s">
        <v>38</v>
      </c>
      <c r="F220" t="s">
        <v>41</v>
      </c>
      <c r="G220">
        <v>45.65</v>
      </c>
      <c r="H220">
        <v>2</v>
      </c>
      <c r="I220">
        <v>91.3</v>
      </c>
      <c r="J220" t="s">
        <v>45</v>
      </c>
      <c r="K220" t="s">
        <v>24</v>
      </c>
    </row>
    <row r="221" spans="1:11" x14ac:dyDescent="0.45">
      <c r="A221">
        <v>2220</v>
      </c>
      <c r="B221" s="1">
        <v>45362</v>
      </c>
      <c r="C221" s="1" t="str">
        <f t="shared" si="3"/>
        <v>Mon</v>
      </c>
      <c r="D221" t="s">
        <v>125</v>
      </c>
      <c r="E221" t="s">
        <v>73</v>
      </c>
      <c r="F221" t="s">
        <v>34</v>
      </c>
      <c r="G221">
        <v>53.85</v>
      </c>
      <c r="H221">
        <v>1</v>
      </c>
      <c r="I221">
        <v>53.85</v>
      </c>
      <c r="J221" t="s">
        <v>45</v>
      </c>
      <c r="K221" t="s">
        <v>29</v>
      </c>
    </row>
    <row r="222" spans="1:11" x14ac:dyDescent="0.45">
      <c r="A222">
        <v>2221</v>
      </c>
      <c r="B222" s="1">
        <v>45304</v>
      </c>
      <c r="C222" s="1" t="str">
        <f t="shared" si="3"/>
        <v>Sat</v>
      </c>
      <c r="D222" t="s">
        <v>162</v>
      </c>
      <c r="E222" t="s">
        <v>80</v>
      </c>
      <c r="F222" t="s">
        <v>12</v>
      </c>
      <c r="G222">
        <v>175.62</v>
      </c>
      <c r="H222">
        <v>2</v>
      </c>
      <c r="I222">
        <v>351.24</v>
      </c>
      <c r="J222" t="s">
        <v>13</v>
      </c>
      <c r="K222" t="s">
        <v>29</v>
      </c>
    </row>
    <row r="223" spans="1:11" x14ac:dyDescent="0.45">
      <c r="A223">
        <v>2222</v>
      </c>
      <c r="B223" s="1">
        <v>45313</v>
      </c>
      <c r="C223" s="1" t="str">
        <f t="shared" si="3"/>
        <v>Mon</v>
      </c>
      <c r="D223" t="s">
        <v>146</v>
      </c>
      <c r="E223" t="s">
        <v>80</v>
      </c>
      <c r="F223" t="s">
        <v>12</v>
      </c>
      <c r="G223">
        <v>92.23</v>
      </c>
      <c r="H223">
        <v>1</v>
      </c>
      <c r="I223">
        <v>92.23</v>
      </c>
      <c r="J223" t="s">
        <v>23</v>
      </c>
      <c r="K223" t="s">
        <v>14</v>
      </c>
    </row>
    <row r="224" spans="1:11" x14ac:dyDescent="0.45">
      <c r="A224">
        <v>2223</v>
      </c>
      <c r="B224" s="1">
        <v>45355</v>
      </c>
      <c r="C224" s="1" t="str">
        <f t="shared" si="3"/>
        <v>Mon</v>
      </c>
      <c r="D224" t="s">
        <v>159</v>
      </c>
      <c r="E224" t="s">
        <v>135</v>
      </c>
      <c r="F224" t="s">
        <v>22</v>
      </c>
      <c r="G224">
        <v>64.930000000000007</v>
      </c>
      <c r="H224">
        <v>1</v>
      </c>
      <c r="I224">
        <v>64.930000000000007</v>
      </c>
      <c r="J224" t="s">
        <v>23</v>
      </c>
      <c r="K224" t="s">
        <v>24</v>
      </c>
    </row>
    <row r="225" spans="1:11" x14ac:dyDescent="0.45">
      <c r="A225">
        <v>2224</v>
      </c>
      <c r="B225" s="1">
        <v>45320</v>
      </c>
      <c r="C225" s="1" t="str">
        <f t="shared" si="3"/>
        <v>Mon</v>
      </c>
      <c r="D225" t="s">
        <v>76</v>
      </c>
      <c r="E225" t="s">
        <v>113</v>
      </c>
      <c r="F225" t="s">
        <v>22</v>
      </c>
      <c r="G225">
        <v>50.34</v>
      </c>
      <c r="H225">
        <v>4</v>
      </c>
      <c r="I225">
        <v>201.36</v>
      </c>
      <c r="J225" t="s">
        <v>45</v>
      </c>
      <c r="K225" t="s">
        <v>14</v>
      </c>
    </row>
    <row r="226" spans="1:11" x14ac:dyDescent="0.45">
      <c r="A226">
        <v>2225</v>
      </c>
      <c r="B226" s="1">
        <v>45379</v>
      </c>
      <c r="C226" s="1" t="str">
        <f t="shared" si="3"/>
        <v>Thu</v>
      </c>
      <c r="D226" t="s">
        <v>159</v>
      </c>
      <c r="E226" t="s">
        <v>92</v>
      </c>
      <c r="F226" t="s">
        <v>12</v>
      </c>
      <c r="G226">
        <v>50.88</v>
      </c>
      <c r="H226">
        <v>3</v>
      </c>
      <c r="I226">
        <v>152.63999999999999</v>
      </c>
      <c r="J226" t="s">
        <v>13</v>
      </c>
      <c r="K226" t="s">
        <v>19</v>
      </c>
    </row>
    <row r="227" spans="1:11" x14ac:dyDescent="0.45">
      <c r="A227">
        <v>2226</v>
      </c>
      <c r="B227" s="1">
        <v>45314</v>
      </c>
      <c r="C227" s="1" t="str">
        <f t="shared" si="3"/>
        <v>Tue</v>
      </c>
      <c r="D227" t="s">
        <v>81</v>
      </c>
      <c r="E227" t="s">
        <v>101</v>
      </c>
      <c r="F227" t="s">
        <v>22</v>
      </c>
      <c r="G227">
        <v>33.72</v>
      </c>
      <c r="H227">
        <v>5</v>
      </c>
      <c r="I227">
        <v>168.6</v>
      </c>
      <c r="J227" t="s">
        <v>18</v>
      </c>
      <c r="K227" t="s">
        <v>19</v>
      </c>
    </row>
    <row r="228" spans="1:11" x14ac:dyDescent="0.45">
      <c r="A228">
        <v>2227</v>
      </c>
      <c r="B228" s="1">
        <v>45331</v>
      </c>
      <c r="C228" s="1" t="str">
        <f t="shared" si="3"/>
        <v>Fri</v>
      </c>
      <c r="D228" t="s">
        <v>74</v>
      </c>
      <c r="E228" t="s">
        <v>133</v>
      </c>
      <c r="F228" t="s">
        <v>22</v>
      </c>
      <c r="G228">
        <v>102.85</v>
      </c>
      <c r="H228">
        <v>4</v>
      </c>
      <c r="I228">
        <v>411.4</v>
      </c>
      <c r="J228" t="s">
        <v>13</v>
      </c>
      <c r="K228" t="s">
        <v>24</v>
      </c>
    </row>
    <row r="229" spans="1:11" x14ac:dyDescent="0.45">
      <c r="A229">
        <v>2228</v>
      </c>
      <c r="B229" s="1">
        <v>45333</v>
      </c>
      <c r="C229" s="1" t="str">
        <f t="shared" si="3"/>
        <v>Sun</v>
      </c>
      <c r="D229" t="s">
        <v>53</v>
      </c>
      <c r="E229" t="s">
        <v>108</v>
      </c>
      <c r="F229" t="s">
        <v>17</v>
      </c>
      <c r="G229">
        <v>166.11</v>
      </c>
      <c r="H229">
        <v>2</v>
      </c>
      <c r="I229">
        <v>332.22</v>
      </c>
      <c r="J229" t="s">
        <v>13</v>
      </c>
      <c r="K229" t="s">
        <v>14</v>
      </c>
    </row>
    <row r="230" spans="1:11" x14ac:dyDescent="0.45">
      <c r="A230">
        <v>2229</v>
      </c>
      <c r="B230" s="1">
        <v>45371</v>
      </c>
      <c r="C230" s="1" t="str">
        <f t="shared" si="3"/>
        <v>Wed</v>
      </c>
      <c r="D230" t="s">
        <v>52</v>
      </c>
      <c r="E230" t="s">
        <v>47</v>
      </c>
      <c r="F230" t="s">
        <v>17</v>
      </c>
      <c r="G230">
        <v>169.4</v>
      </c>
      <c r="H230">
        <v>1</v>
      </c>
      <c r="I230">
        <v>169.4</v>
      </c>
      <c r="J230" t="s">
        <v>45</v>
      </c>
      <c r="K230" t="s">
        <v>29</v>
      </c>
    </row>
    <row r="231" spans="1:11" x14ac:dyDescent="0.45">
      <c r="A231">
        <v>2230</v>
      </c>
      <c r="B231" s="1">
        <v>45306</v>
      </c>
      <c r="C231" s="1" t="str">
        <f t="shared" si="3"/>
        <v>Mon</v>
      </c>
      <c r="D231" t="s">
        <v>138</v>
      </c>
      <c r="E231" t="s">
        <v>97</v>
      </c>
      <c r="F231" t="s">
        <v>17</v>
      </c>
      <c r="G231">
        <v>197.98</v>
      </c>
      <c r="H231">
        <v>2</v>
      </c>
      <c r="I231">
        <v>395.96</v>
      </c>
      <c r="J231" t="s">
        <v>45</v>
      </c>
      <c r="K231" t="s">
        <v>24</v>
      </c>
    </row>
    <row r="232" spans="1:11" x14ac:dyDescent="0.45">
      <c r="A232">
        <v>2231</v>
      </c>
      <c r="B232" s="1">
        <v>45349</v>
      </c>
      <c r="C232" s="1" t="str">
        <f t="shared" si="3"/>
        <v>Tue</v>
      </c>
      <c r="D232" t="s">
        <v>82</v>
      </c>
      <c r="E232" t="s">
        <v>120</v>
      </c>
      <c r="F232" t="s">
        <v>17</v>
      </c>
      <c r="G232">
        <v>44.14</v>
      </c>
      <c r="H232">
        <v>1</v>
      </c>
      <c r="I232">
        <v>44.14</v>
      </c>
      <c r="J232" t="s">
        <v>13</v>
      </c>
      <c r="K232" t="s">
        <v>24</v>
      </c>
    </row>
    <row r="233" spans="1:11" x14ac:dyDescent="0.45">
      <c r="A233">
        <v>2232</v>
      </c>
      <c r="B233" s="1">
        <v>45326</v>
      </c>
      <c r="C233" s="1" t="str">
        <f t="shared" si="3"/>
        <v>Sun</v>
      </c>
      <c r="D233" t="s">
        <v>163</v>
      </c>
      <c r="E233" t="s">
        <v>71</v>
      </c>
      <c r="F233" t="s">
        <v>34</v>
      </c>
      <c r="G233">
        <v>37.01</v>
      </c>
      <c r="H233">
        <v>5</v>
      </c>
      <c r="I233">
        <v>185.05</v>
      </c>
      <c r="J233" t="s">
        <v>13</v>
      </c>
      <c r="K233" t="s">
        <v>14</v>
      </c>
    </row>
    <row r="234" spans="1:11" x14ac:dyDescent="0.45">
      <c r="A234">
        <v>2233</v>
      </c>
      <c r="B234" s="1">
        <v>45330</v>
      </c>
      <c r="C234" s="1" t="str">
        <f t="shared" si="3"/>
        <v>Thu</v>
      </c>
      <c r="D234" t="s">
        <v>117</v>
      </c>
      <c r="E234" t="s">
        <v>88</v>
      </c>
      <c r="F234" t="s">
        <v>41</v>
      </c>
      <c r="G234">
        <v>26.58</v>
      </c>
      <c r="H234">
        <v>2</v>
      </c>
      <c r="I234">
        <v>53.16</v>
      </c>
      <c r="J234" t="s">
        <v>45</v>
      </c>
      <c r="K234" t="s">
        <v>14</v>
      </c>
    </row>
    <row r="235" spans="1:11" x14ac:dyDescent="0.45">
      <c r="A235">
        <v>2234</v>
      </c>
      <c r="B235" s="1">
        <v>45329</v>
      </c>
      <c r="C235" s="1" t="str">
        <f t="shared" si="3"/>
        <v>Wed</v>
      </c>
      <c r="D235" t="s">
        <v>27</v>
      </c>
      <c r="E235" t="s">
        <v>51</v>
      </c>
      <c r="F235" t="s">
        <v>22</v>
      </c>
      <c r="G235">
        <v>173.97</v>
      </c>
      <c r="H235">
        <v>2</v>
      </c>
      <c r="I235">
        <v>347.94</v>
      </c>
      <c r="J235" t="s">
        <v>18</v>
      </c>
      <c r="K235" t="s">
        <v>24</v>
      </c>
    </row>
    <row r="236" spans="1:11" x14ac:dyDescent="0.45">
      <c r="A236">
        <v>2235</v>
      </c>
      <c r="B236" s="1">
        <v>45296</v>
      </c>
      <c r="C236" s="1" t="str">
        <f t="shared" si="3"/>
        <v>Fri</v>
      </c>
      <c r="D236" t="s">
        <v>144</v>
      </c>
      <c r="E236" t="s">
        <v>75</v>
      </c>
      <c r="F236" t="s">
        <v>22</v>
      </c>
      <c r="G236">
        <v>183.8</v>
      </c>
      <c r="H236">
        <v>1</v>
      </c>
      <c r="I236">
        <v>183.8</v>
      </c>
      <c r="J236" t="s">
        <v>18</v>
      </c>
      <c r="K236" t="s">
        <v>14</v>
      </c>
    </row>
    <row r="237" spans="1:11" x14ac:dyDescent="0.45">
      <c r="A237">
        <v>2236</v>
      </c>
      <c r="B237" s="1">
        <v>45298</v>
      </c>
      <c r="C237" s="1" t="str">
        <f t="shared" si="3"/>
        <v>Sun</v>
      </c>
      <c r="D237" t="s">
        <v>30</v>
      </c>
      <c r="E237" t="s">
        <v>149</v>
      </c>
      <c r="F237" t="s">
        <v>22</v>
      </c>
      <c r="G237">
        <v>158.81</v>
      </c>
      <c r="H237">
        <v>1</v>
      </c>
      <c r="I237">
        <v>158.81</v>
      </c>
      <c r="J237" t="s">
        <v>45</v>
      </c>
      <c r="K237" t="s">
        <v>14</v>
      </c>
    </row>
    <row r="238" spans="1:11" x14ac:dyDescent="0.45">
      <c r="A238">
        <v>2237</v>
      </c>
      <c r="B238" s="1">
        <v>45343</v>
      </c>
      <c r="C238" s="1" t="str">
        <f t="shared" si="3"/>
        <v>Wed</v>
      </c>
      <c r="D238" t="s">
        <v>74</v>
      </c>
      <c r="E238" t="s">
        <v>11</v>
      </c>
      <c r="F238" t="s">
        <v>17</v>
      </c>
      <c r="G238">
        <v>67.510000000000005</v>
      </c>
      <c r="H238">
        <v>4</v>
      </c>
      <c r="I238">
        <v>270.04000000000002</v>
      </c>
      <c r="J238" t="s">
        <v>18</v>
      </c>
      <c r="K238" t="s">
        <v>29</v>
      </c>
    </row>
    <row r="239" spans="1:11" x14ac:dyDescent="0.45">
      <c r="A239">
        <v>2238</v>
      </c>
      <c r="B239" s="1">
        <v>45339</v>
      </c>
      <c r="C239" s="1" t="str">
        <f t="shared" si="3"/>
        <v>Sat</v>
      </c>
      <c r="D239" t="s">
        <v>140</v>
      </c>
      <c r="E239" t="s">
        <v>133</v>
      </c>
      <c r="F239" t="s">
        <v>34</v>
      </c>
      <c r="G239">
        <v>150.16</v>
      </c>
      <c r="H239">
        <v>4</v>
      </c>
      <c r="I239">
        <v>600.64</v>
      </c>
      <c r="J239" t="s">
        <v>45</v>
      </c>
      <c r="K239" t="s">
        <v>24</v>
      </c>
    </row>
    <row r="240" spans="1:11" x14ac:dyDescent="0.45">
      <c r="A240">
        <v>2239</v>
      </c>
      <c r="B240" s="1">
        <v>45324</v>
      </c>
      <c r="C240" s="1" t="str">
        <f t="shared" si="3"/>
        <v>Fri</v>
      </c>
      <c r="D240" t="s">
        <v>60</v>
      </c>
      <c r="E240" t="s">
        <v>113</v>
      </c>
      <c r="F240" t="s">
        <v>12</v>
      </c>
      <c r="G240">
        <v>132.35</v>
      </c>
      <c r="H240">
        <v>1</v>
      </c>
      <c r="I240">
        <v>132.35</v>
      </c>
      <c r="J240" t="s">
        <v>18</v>
      </c>
      <c r="K240" t="s">
        <v>19</v>
      </c>
    </row>
    <row r="241" spans="1:11" x14ac:dyDescent="0.45">
      <c r="A241">
        <v>2240</v>
      </c>
      <c r="B241" s="1">
        <v>45299</v>
      </c>
      <c r="C241" s="1" t="str">
        <f t="shared" si="3"/>
        <v>Mon</v>
      </c>
      <c r="D241" t="s">
        <v>164</v>
      </c>
      <c r="E241" t="s">
        <v>106</v>
      </c>
      <c r="F241" t="s">
        <v>17</v>
      </c>
      <c r="G241">
        <v>142.29</v>
      </c>
      <c r="H241">
        <v>2</v>
      </c>
      <c r="I241">
        <v>284.58</v>
      </c>
      <c r="J241" t="s">
        <v>23</v>
      </c>
      <c r="K241" t="s">
        <v>19</v>
      </c>
    </row>
    <row r="242" spans="1:11" x14ac:dyDescent="0.45">
      <c r="A242">
        <v>2241</v>
      </c>
      <c r="B242" s="1">
        <v>45380</v>
      </c>
      <c r="C242" s="1" t="str">
        <f t="shared" si="3"/>
        <v>Fri</v>
      </c>
      <c r="D242" t="s">
        <v>69</v>
      </c>
      <c r="E242" t="s">
        <v>16</v>
      </c>
      <c r="F242" t="s">
        <v>22</v>
      </c>
      <c r="G242">
        <v>140.86000000000001</v>
      </c>
      <c r="H242">
        <v>1</v>
      </c>
      <c r="I242">
        <v>140.86000000000001</v>
      </c>
      <c r="J242" t="s">
        <v>18</v>
      </c>
      <c r="K242" t="s">
        <v>24</v>
      </c>
    </row>
    <row r="243" spans="1:11" x14ac:dyDescent="0.45">
      <c r="A243">
        <v>2242</v>
      </c>
      <c r="B243" s="1">
        <v>45293</v>
      </c>
      <c r="C243" s="1" t="str">
        <f t="shared" si="3"/>
        <v>Tue</v>
      </c>
      <c r="D243" t="s">
        <v>158</v>
      </c>
      <c r="E243" t="s">
        <v>51</v>
      </c>
      <c r="F243" t="s">
        <v>41</v>
      </c>
      <c r="G243">
        <v>42.25</v>
      </c>
      <c r="H243">
        <v>4</v>
      </c>
      <c r="I243">
        <v>169</v>
      </c>
      <c r="J243" t="s">
        <v>45</v>
      </c>
      <c r="K243" t="s">
        <v>24</v>
      </c>
    </row>
    <row r="244" spans="1:11" x14ac:dyDescent="0.45">
      <c r="A244">
        <v>2243</v>
      </c>
      <c r="B244" s="1">
        <v>45357</v>
      </c>
      <c r="C244" s="1" t="str">
        <f t="shared" si="3"/>
        <v>Wed</v>
      </c>
      <c r="D244" t="s">
        <v>42</v>
      </c>
      <c r="E244" t="s">
        <v>78</v>
      </c>
      <c r="F244" t="s">
        <v>17</v>
      </c>
      <c r="G244">
        <v>146.38</v>
      </c>
      <c r="H244">
        <v>2</v>
      </c>
      <c r="I244">
        <v>292.76</v>
      </c>
      <c r="J244" t="s">
        <v>18</v>
      </c>
      <c r="K244" t="s">
        <v>19</v>
      </c>
    </row>
    <row r="245" spans="1:11" x14ac:dyDescent="0.45">
      <c r="A245">
        <v>2244</v>
      </c>
      <c r="B245" s="1">
        <v>45377</v>
      </c>
      <c r="C245" s="1" t="str">
        <f t="shared" si="3"/>
        <v>Tue</v>
      </c>
      <c r="D245" t="s">
        <v>107</v>
      </c>
      <c r="E245" t="s">
        <v>57</v>
      </c>
      <c r="F245" t="s">
        <v>34</v>
      </c>
      <c r="G245">
        <v>182.89</v>
      </c>
      <c r="H245">
        <v>3</v>
      </c>
      <c r="I245">
        <v>548.66999999999996</v>
      </c>
      <c r="J245" t="s">
        <v>45</v>
      </c>
      <c r="K245" t="s">
        <v>14</v>
      </c>
    </row>
    <row r="246" spans="1:11" x14ac:dyDescent="0.45">
      <c r="A246">
        <v>2245</v>
      </c>
      <c r="B246" s="1">
        <v>45374</v>
      </c>
      <c r="C246" s="1" t="str">
        <f t="shared" si="3"/>
        <v>Sat</v>
      </c>
      <c r="D246" t="s">
        <v>39</v>
      </c>
      <c r="E246" t="s">
        <v>47</v>
      </c>
      <c r="F246" t="s">
        <v>34</v>
      </c>
      <c r="G246">
        <v>191.17</v>
      </c>
      <c r="H246">
        <v>4</v>
      </c>
      <c r="I246">
        <v>764.68</v>
      </c>
      <c r="J246" t="s">
        <v>45</v>
      </c>
      <c r="K246" t="s">
        <v>19</v>
      </c>
    </row>
    <row r="247" spans="1:11" x14ac:dyDescent="0.45">
      <c r="A247">
        <v>2246</v>
      </c>
      <c r="B247" s="1">
        <v>45364</v>
      </c>
      <c r="C247" s="1" t="str">
        <f t="shared" si="3"/>
        <v>Wed</v>
      </c>
      <c r="D247" t="s">
        <v>102</v>
      </c>
      <c r="E247" t="s">
        <v>94</v>
      </c>
      <c r="F247" t="s">
        <v>22</v>
      </c>
      <c r="G247">
        <v>82.31</v>
      </c>
      <c r="H247">
        <v>1</v>
      </c>
      <c r="I247">
        <v>82.31</v>
      </c>
      <c r="J247" t="s">
        <v>45</v>
      </c>
      <c r="K247" t="s">
        <v>19</v>
      </c>
    </row>
    <row r="248" spans="1:11" x14ac:dyDescent="0.45">
      <c r="A248">
        <v>2247</v>
      </c>
      <c r="B248" s="1">
        <v>45376</v>
      </c>
      <c r="C248" s="1" t="str">
        <f t="shared" si="3"/>
        <v>Mon</v>
      </c>
      <c r="D248" t="s">
        <v>125</v>
      </c>
      <c r="E248" t="s">
        <v>11</v>
      </c>
      <c r="F248" t="s">
        <v>17</v>
      </c>
      <c r="G248">
        <v>84.24</v>
      </c>
      <c r="H248">
        <v>5</v>
      </c>
      <c r="I248">
        <v>421.2</v>
      </c>
      <c r="J248" t="s">
        <v>18</v>
      </c>
      <c r="K248" t="s">
        <v>29</v>
      </c>
    </row>
    <row r="249" spans="1:11" x14ac:dyDescent="0.45">
      <c r="A249">
        <v>2248</v>
      </c>
      <c r="B249" s="1">
        <v>45302</v>
      </c>
      <c r="C249" s="1" t="str">
        <f t="shared" si="3"/>
        <v>Thu</v>
      </c>
      <c r="D249" t="s">
        <v>160</v>
      </c>
      <c r="E249" t="s">
        <v>55</v>
      </c>
      <c r="F249" t="s">
        <v>34</v>
      </c>
      <c r="G249">
        <v>174.68</v>
      </c>
      <c r="H249">
        <v>5</v>
      </c>
      <c r="I249">
        <v>873.4</v>
      </c>
      <c r="J249" t="s">
        <v>13</v>
      </c>
      <c r="K249" t="s">
        <v>14</v>
      </c>
    </row>
    <row r="250" spans="1:11" x14ac:dyDescent="0.45">
      <c r="A250">
        <v>2249</v>
      </c>
      <c r="B250" s="1">
        <v>45324</v>
      </c>
      <c r="C250" s="1" t="str">
        <f t="shared" si="3"/>
        <v>Fri</v>
      </c>
      <c r="D250" t="s">
        <v>30</v>
      </c>
      <c r="E250" t="s">
        <v>40</v>
      </c>
      <c r="F250" t="s">
        <v>12</v>
      </c>
      <c r="G250">
        <v>145.25</v>
      </c>
      <c r="H250">
        <v>4</v>
      </c>
      <c r="I250">
        <v>581</v>
      </c>
      <c r="J250" t="s">
        <v>45</v>
      </c>
      <c r="K250" t="s">
        <v>24</v>
      </c>
    </row>
    <row r="251" spans="1:11" x14ac:dyDescent="0.45">
      <c r="A251">
        <v>2250</v>
      </c>
      <c r="B251" s="1">
        <v>45338</v>
      </c>
      <c r="C251" s="1" t="str">
        <f t="shared" si="3"/>
        <v>Fri</v>
      </c>
      <c r="D251" t="s">
        <v>93</v>
      </c>
      <c r="E251" t="s">
        <v>36</v>
      </c>
      <c r="F251" t="s">
        <v>22</v>
      </c>
      <c r="G251">
        <v>58.26</v>
      </c>
      <c r="H251">
        <v>1</v>
      </c>
      <c r="I251">
        <v>58.26</v>
      </c>
      <c r="J251" t="s">
        <v>18</v>
      </c>
      <c r="K251" t="s">
        <v>29</v>
      </c>
    </row>
    <row r="252" spans="1:11" x14ac:dyDescent="0.45">
      <c r="A252">
        <v>2251</v>
      </c>
      <c r="B252" s="1">
        <v>45373</v>
      </c>
      <c r="C252" s="1" t="str">
        <f t="shared" si="3"/>
        <v>Fri</v>
      </c>
      <c r="D252" t="s">
        <v>163</v>
      </c>
      <c r="E252" t="s">
        <v>63</v>
      </c>
      <c r="F252" t="s">
        <v>22</v>
      </c>
      <c r="G252">
        <v>176.14</v>
      </c>
      <c r="H252">
        <v>1</v>
      </c>
      <c r="I252">
        <v>176.14</v>
      </c>
      <c r="J252" t="s">
        <v>18</v>
      </c>
      <c r="K252" t="s">
        <v>14</v>
      </c>
    </row>
    <row r="253" spans="1:11" x14ac:dyDescent="0.45">
      <c r="A253">
        <v>2252</v>
      </c>
      <c r="B253" s="1">
        <v>45344</v>
      </c>
      <c r="C253" s="1" t="str">
        <f t="shared" si="3"/>
        <v>Thu</v>
      </c>
      <c r="D253" t="s">
        <v>165</v>
      </c>
      <c r="E253" t="s">
        <v>26</v>
      </c>
      <c r="F253" t="s">
        <v>12</v>
      </c>
      <c r="G253">
        <v>167.56</v>
      </c>
      <c r="H253">
        <v>1</v>
      </c>
      <c r="I253">
        <v>167.56</v>
      </c>
      <c r="J253" t="s">
        <v>13</v>
      </c>
      <c r="K253" t="s">
        <v>24</v>
      </c>
    </row>
    <row r="254" spans="1:11" x14ac:dyDescent="0.45">
      <c r="A254">
        <v>2253</v>
      </c>
      <c r="B254" s="1">
        <v>45318</v>
      </c>
      <c r="C254" s="1" t="str">
        <f t="shared" si="3"/>
        <v>Sat</v>
      </c>
      <c r="D254" t="s">
        <v>48</v>
      </c>
      <c r="E254" t="s">
        <v>33</v>
      </c>
      <c r="F254" t="s">
        <v>41</v>
      </c>
      <c r="G254">
        <v>40.97</v>
      </c>
      <c r="H254">
        <v>3</v>
      </c>
      <c r="I254">
        <v>122.91</v>
      </c>
      <c r="J254" t="s">
        <v>13</v>
      </c>
      <c r="K254" t="s">
        <v>24</v>
      </c>
    </row>
    <row r="255" spans="1:11" x14ac:dyDescent="0.45">
      <c r="A255">
        <v>2254</v>
      </c>
      <c r="B255" s="1">
        <v>45366</v>
      </c>
      <c r="C255" s="1" t="str">
        <f t="shared" si="3"/>
        <v>Fri</v>
      </c>
      <c r="D255" t="s">
        <v>125</v>
      </c>
      <c r="E255" t="s">
        <v>80</v>
      </c>
      <c r="F255" t="s">
        <v>22</v>
      </c>
      <c r="G255">
        <v>192.4</v>
      </c>
      <c r="H255">
        <v>2</v>
      </c>
      <c r="I255">
        <v>384.8</v>
      </c>
      <c r="J255" t="s">
        <v>13</v>
      </c>
      <c r="K255" t="s">
        <v>14</v>
      </c>
    </row>
    <row r="256" spans="1:11" x14ac:dyDescent="0.45">
      <c r="A256">
        <v>2255</v>
      </c>
      <c r="B256" s="1">
        <v>45362</v>
      </c>
      <c r="C256" s="1" t="str">
        <f t="shared" si="3"/>
        <v>Mon</v>
      </c>
      <c r="D256" t="s">
        <v>77</v>
      </c>
      <c r="E256" t="s">
        <v>59</v>
      </c>
      <c r="F256" t="s">
        <v>34</v>
      </c>
      <c r="G256">
        <v>136.38</v>
      </c>
      <c r="H256">
        <v>4</v>
      </c>
      <c r="I256">
        <v>545.52</v>
      </c>
      <c r="J256" t="s">
        <v>23</v>
      </c>
      <c r="K256" t="s">
        <v>19</v>
      </c>
    </row>
    <row r="257" spans="1:11" x14ac:dyDescent="0.45">
      <c r="A257">
        <v>2256</v>
      </c>
      <c r="B257" s="1">
        <v>45318</v>
      </c>
      <c r="C257" s="1" t="str">
        <f t="shared" si="3"/>
        <v>Sat</v>
      </c>
      <c r="D257" t="s">
        <v>166</v>
      </c>
      <c r="E257" t="s">
        <v>92</v>
      </c>
      <c r="F257" t="s">
        <v>12</v>
      </c>
      <c r="G257">
        <v>155.94</v>
      </c>
      <c r="H257">
        <v>4</v>
      </c>
      <c r="I257">
        <v>623.76</v>
      </c>
      <c r="J257" t="s">
        <v>13</v>
      </c>
      <c r="K257" t="s">
        <v>29</v>
      </c>
    </row>
    <row r="258" spans="1:11" x14ac:dyDescent="0.45">
      <c r="A258">
        <v>2257</v>
      </c>
      <c r="B258" s="1">
        <v>45317</v>
      </c>
      <c r="C258" s="1" t="str">
        <f t="shared" si="3"/>
        <v>Fri</v>
      </c>
      <c r="D258" t="s">
        <v>118</v>
      </c>
      <c r="E258" t="s">
        <v>28</v>
      </c>
      <c r="F258" t="s">
        <v>22</v>
      </c>
      <c r="G258">
        <v>149.72</v>
      </c>
      <c r="H258">
        <v>4</v>
      </c>
      <c r="I258">
        <v>598.88</v>
      </c>
      <c r="J258" t="s">
        <v>45</v>
      </c>
      <c r="K258" t="s">
        <v>29</v>
      </c>
    </row>
    <row r="259" spans="1:11" x14ac:dyDescent="0.45">
      <c r="A259">
        <v>2258</v>
      </c>
      <c r="B259" s="1">
        <v>45310</v>
      </c>
      <c r="C259" s="1" t="str">
        <f t="shared" ref="C259:C322" si="4">TEXT(B259,"DDD")</f>
        <v>Fri</v>
      </c>
      <c r="D259" t="s">
        <v>126</v>
      </c>
      <c r="E259" t="s">
        <v>150</v>
      </c>
      <c r="F259" t="s">
        <v>12</v>
      </c>
      <c r="G259">
        <v>66.28</v>
      </c>
      <c r="H259">
        <v>1</v>
      </c>
      <c r="I259">
        <v>66.28</v>
      </c>
      <c r="J259" t="s">
        <v>45</v>
      </c>
      <c r="K259" t="s">
        <v>19</v>
      </c>
    </row>
    <row r="260" spans="1:11" x14ac:dyDescent="0.45">
      <c r="A260">
        <v>2259</v>
      </c>
      <c r="B260" s="1">
        <v>45339</v>
      </c>
      <c r="C260" s="1" t="str">
        <f t="shared" si="4"/>
        <v>Sat</v>
      </c>
      <c r="D260" t="s">
        <v>110</v>
      </c>
      <c r="E260" t="s">
        <v>95</v>
      </c>
      <c r="F260" t="s">
        <v>12</v>
      </c>
      <c r="G260">
        <v>131.91999999999999</v>
      </c>
      <c r="H260">
        <v>1</v>
      </c>
      <c r="I260">
        <v>131.91999999999999</v>
      </c>
      <c r="J260" t="s">
        <v>23</v>
      </c>
      <c r="K260" t="s">
        <v>29</v>
      </c>
    </row>
    <row r="261" spans="1:11" x14ac:dyDescent="0.45">
      <c r="A261">
        <v>2260</v>
      </c>
      <c r="B261" s="1">
        <v>45375</v>
      </c>
      <c r="C261" s="1" t="str">
        <f t="shared" si="4"/>
        <v>Sun</v>
      </c>
      <c r="D261" t="s">
        <v>118</v>
      </c>
      <c r="E261" t="s">
        <v>104</v>
      </c>
      <c r="F261" t="s">
        <v>17</v>
      </c>
      <c r="G261">
        <v>33.22</v>
      </c>
      <c r="H261">
        <v>2</v>
      </c>
      <c r="I261">
        <v>66.44</v>
      </c>
      <c r="J261" t="s">
        <v>23</v>
      </c>
      <c r="K261" t="s">
        <v>14</v>
      </c>
    </row>
    <row r="262" spans="1:11" x14ac:dyDescent="0.45">
      <c r="A262">
        <v>2261</v>
      </c>
      <c r="B262" s="1">
        <v>45344</v>
      </c>
      <c r="C262" s="1" t="str">
        <f t="shared" si="4"/>
        <v>Thu</v>
      </c>
      <c r="D262" t="s">
        <v>147</v>
      </c>
      <c r="E262" t="s">
        <v>57</v>
      </c>
      <c r="F262" t="s">
        <v>17</v>
      </c>
      <c r="G262">
        <v>28.92</v>
      </c>
      <c r="H262">
        <v>2</v>
      </c>
      <c r="I262">
        <v>57.84</v>
      </c>
      <c r="J262" t="s">
        <v>18</v>
      </c>
      <c r="K262" t="s">
        <v>19</v>
      </c>
    </row>
    <row r="263" spans="1:11" x14ac:dyDescent="0.45">
      <c r="A263">
        <v>2262</v>
      </c>
      <c r="B263" s="1">
        <v>45363</v>
      </c>
      <c r="C263" s="1" t="str">
        <f t="shared" si="4"/>
        <v>Tue</v>
      </c>
      <c r="D263" t="s">
        <v>76</v>
      </c>
      <c r="E263" t="s">
        <v>99</v>
      </c>
      <c r="F263" t="s">
        <v>41</v>
      </c>
      <c r="G263">
        <v>91.97</v>
      </c>
      <c r="H263">
        <v>1</v>
      </c>
      <c r="I263">
        <v>91.97</v>
      </c>
      <c r="J263" t="s">
        <v>13</v>
      </c>
      <c r="K263" t="s">
        <v>19</v>
      </c>
    </row>
    <row r="264" spans="1:11" x14ac:dyDescent="0.45">
      <c r="A264">
        <v>2263</v>
      </c>
      <c r="B264" s="1">
        <v>45324</v>
      </c>
      <c r="C264" s="1" t="str">
        <f t="shared" si="4"/>
        <v>Fri</v>
      </c>
      <c r="D264" t="s">
        <v>46</v>
      </c>
      <c r="E264" t="s">
        <v>36</v>
      </c>
      <c r="F264" t="s">
        <v>34</v>
      </c>
      <c r="G264">
        <v>78.569999999999993</v>
      </c>
      <c r="H264">
        <v>5</v>
      </c>
      <c r="I264">
        <v>392.85</v>
      </c>
      <c r="J264" t="s">
        <v>45</v>
      </c>
      <c r="K264" t="s">
        <v>14</v>
      </c>
    </row>
    <row r="265" spans="1:11" x14ac:dyDescent="0.45">
      <c r="A265">
        <v>2264</v>
      </c>
      <c r="B265" s="1">
        <v>45376</v>
      </c>
      <c r="C265" s="1" t="str">
        <f t="shared" si="4"/>
        <v>Mon</v>
      </c>
      <c r="D265" t="s">
        <v>105</v>
      </c>
      <c r="E265" t="s">
        <v>47</v>
      </c>
      <c r="F265" t="s">
        <v>34</v>
      </c>
      <c r="G265">
        <v>167.82</v>
      </c>
      <c r="H265">
        <v>5</v>
      </c>
      <c r="I265">
        <v>839.1</v>
      </c>
      <c r="J265" t="s">
        <v>13</v>
      </c>
      <c r="K265" t="s">
        <v>19</v>
      </c>
    </row>
    <row r="266" spans="1:11" x14ac:dyDescent="0.45">
      <c r="A266">
        <v>2265</v>
      </c>
      <c r="B266" s="1">
        <v>45375</v>
      </c>
      <c r="C266" s="1" t="str">
        <f t="shared" si="4"/>
        <v>Sun</v>
      </c>
      <c r="D266" t="s">
        <v>52</v>
      </c>
      <c r="E266" t="s">
        <v>150</v>
      </c>
      <c r="F266" t="s">
        <v>41</v>
      </c>
      <c r="G266">
        <v>169.29</v>
      </c>
      <c r="H266">
        <v>2</v>
      </c>
      <c r="I266">
        <v>338.58</v>
      </c>
      <c r="J266" t="s">
        <v>13</v>
      </c>
      <c r="K266" t="s">
        <v>29</v>
      </c>
    </row>
    <row r="267" spans="1:11" x14ac:dyDescent="0.45">
      <c r="A267">
        <v>2266</v>
      </c>
      <c r="B267" s="1">
        <v>45348</v>
      </c>
      <c r="C267" s="1" t="str">
        <f t="shared" si="4"/>
        <v>Mon</v>
      </c>
      <c r="D267" t="s">
        <v>138</v>
      </c>
      <c r="E267" t="s">
        <v>90</v>
      </c>
      <c r="F267" t="s">
        <v>17</v>
      </c>
      <c r="G267">
        <v>136.25</v>
      </c>
      <c r="H267">
        <v>3</v>
      </c>
      <c r="I267">
        <v>408.75</v>
      </c>
      <c r="J267" t="s">
        <v>45</v>
      </c>
      <c r="K267" t="s">
        <v>19</v>
      </c>
    </row>
    <row r="268" spans="1:11" x14ac:dyDescent="0.45">
      <c r="A268">
        <v>2267</v>
      </c>
      <c r="B268" s="1">
        <v>45363</v>
      </c>
      <c r="C268" s="1" t="str">
        <f t="shared" si="4"/>
        <v>Tue</v>
      </c>
      <c r="D268" t="s">
        <v>163</v>
      </c>
      <c r="E268" t="s">
        <v>58</v>
      </c>
      <c r="F268" t="s">
        <v>34</v>
      </c>
      <c r="G268">
        <v>120.67</v>
      </c>
      <c r="H268">
        <v>1</v>
      </c>
      <c r="I268">
        <v>120.67</v>
      </c>
      <c r="J268" t="s">
        <v>45</v>
      </c>
      <c r="K268" t="s">
        <v>14</v>
      </c>
    </row>
    <row r="269" spans="1:11" x14ac:dyDescent="0.45">
      <c r="A269">
        <v>2268</v>
      </c>
      <c r="B269" s="1">
        <v>45315</v>
      </c>
      <c r="C269" s="1" t="str">
        <f t="shared" si="4"/>
        <v>Wed</v>
      </c>
      <c r="D269" t="s">
        <v>53</v>
      </c>
      <c r="E269" t="s">
        <v>78</v>
      </c>
      <c r="F269" t="s">
        <v>22</v>
      </c>
      <c r="G269">
        <v>172.64</v>
      </c>
      <c r="H269">
        <v>2</v>
      </c>
      <c r="I269">
        <v>345.28</v>
      </c>
      <c r="J269" t="s">
        <v>13</v>
      </c>
      <c r="K269" t="s">
        <v>14</v>
      </c>
    </row>
    <row r="270" spans="1:11" x14ac:dyDescent="0.45">
      <c r="A270">
        <v>2269</v>
      </c>
      <c r="B270" s="1">
        <v>45320</v>
      </c>
      <c r="C270" s="1" t="str">
        <f t="shared" si="4"/>
        <v>Mon</v>
      </c>
      <c r="D270" t="s">
        <v>70</v>
      </c>
      <c r="E270" t="s">
        <v>11</v>
      </c>
      <c r="F270" t="s">
        <v>17</v>
      </c>
      <c r="G270">
        <v>151.22999999999999</v>
      </c>
      <c r="H270">
        <v>5</v>
      </c>
      <c r="I270">
        <v>756.15</v>
      </c>
      <c r="J270" t="s">
        <v>13</v>
      </c>
      <c r="K270" t="s">
        <v>19</v>
      </c>
    </row>
    <row r="271" spans="1:11" x14ac:dyDescent="0.45">
      <c r="A271">
        <v>2270</v>
      </c>
      <c r="B271" s="1">
        <v>45362</v>
      </c>
      <c r="C271" s="1" t="str">
        <f t="shared" si="4"/>
        <v>Mon</v>
      </c>
      <c r="D271" t="s">
        <v>100</v>
      </c>
      <c r="E271" t="s">
        <v>131</v>
      </c>
      <c r="F271" t="s">
        <v>41</v>
      </c>
      <c r="G271">
        <v>131.79</v>
      </c>
      <c r="H271">
        <v>1</v>
      </c>
      <c r="I271">
        <v>131.79</v>
      </c>
      <c r="J271" t="s">
        <v>45</v>
      </c>
      <c r="K271" t="s">
        <v>14</v>
      </c>
    </row>
    <row r="272" spans="1:11" x14ac:dyDescent="0.45">
      <c r="A272">
        <v>2271</v>
      </c>
      <c r="B272" s="1">
        <v>45296</v>
      </c>
      <c r="C272" s="1" t="str">
        <f t="shared" si="4"/>
        <v>Fri</v>
      </c>
      <c r="D272" t="s">
        <v>27</v>
      </c>
      <c r="E272" t="s">
        <v>80</v>
      </c>
      <c r="F272" t="s">
        <v>22</v>
      </c>
      <c r="G272">
        <v>57.7</v>
      </c>
      <c r="H272">
        <v>3</v>
      </c>
      <c r="I272">
        <v>173.1</v>
      </c>
      <c r="J272" t="s">
        <v>45</v>
      </c>
      <c r="K272" t="s">
        <v>19</v>
      </c>
    </row>
    <row r="273" spans="1:11" x14ac:dyDescent="0.45">
      <c r="A273">
        <v>2272</v>
      </c>
      <c r="B273" s="1">
        <v>45372</v>
      </c>
      <c r="C273" s="1" t="str">
        <f t="shared" si="4"/>
        <v>Thu</v>
      </c>
      <c r="D273" t="s">
        <v>42</v>
      </c>
      <c r="E273" t="s">
        <v>59</v>
      </c>
      <c r="F273" t="s">
        <v>41</v>
      </c>
      <c r="G273">
        <v>62.17</v>
      </c>
      <c r="H273">
        <v>3</v>
      </c>
      <c r="I273">
        <v>186.51</v>
      </c>
      <c r="J273" t="s">
        <v>45</v>
      </c>
      <c r="K273" t="s">
        <v>29</v>
      </c>
    </row>
    <row r="274" spans="1:11" x14ac:dyDescent="0.45">
      <c r="A274">
        <v>2273</v>
      </c>
      <c r="B274" s="1">
        <v>45292</v>
      </c>
      <c r="C274" s="1" t="str">
        <f t="shared" si="4"/>
        <v>Mon</v>
      </c>
      <c r="D274" t="s">
        <v>48</v>
      </c>
      <c r="E274" t="s">
        <v>167</v>
      </c>
      <c r="F274" t="s">
        <v>41</v>
      </c>
      <c r="G274">
        <v>96.27</v>
      </c>
      <c r="H274">
        <v>2</v>
      </c>
      <c r="I274">
        <v>192.54</v>
      </c>
      <c r="J274" t="s">
        <v>23</v>
      </c>
      <c r="K274" t="s">
        <v>19</v>
      </c>
    </row>
    <row r="275" spans="1:11" x14ac:dyDescent="0.45">
      <c r="A275">
        <v>2274</v>
      </c>
      <c r="B275" s="1">
        <v>45367</v>
      </c>
      <c r="C275" s="1" t="str">
        <f t="shared" si="4"/>
        <v>Sat</v>
      </c>
      <c r="D275" t="s">
        <v>136</v>
      </c>
      <c r="E275" t="s">
        <v>63</v>
      </c>
      <c r="F275" t="s">
        <v>41</v>
      </c>
      <c r="G275">
        <v>27.05</v>
      </c>
      <c r="H275">
        <v>4</v>
      </c>
      <c r="I275">
        <v>108.2</v>
      </c>
      <c r="J275" t="s">
        <v>23</v>
      </c>
      <c r="K275" t="s">
        <v>14</v>
      </c>
    </row>
    <row r="276" spans="1:11" x14ac:dyDescent="0.45">
      <c r="A276">
        <v>2275</v>
      </c>
      <c r="B276" s="1">
        <v>45382</v>
      </c>
      <c r="C276" s="1" t="str">
        <f t="shared" si="4"/>
        <v>Sun</v>
      </c>
      <c r="D276" t="s">
        <v>138</v>
      </c>
      <c r="E276" t="s">
        <v>55</v>
      </c>
      <c r="F276" t="s">
        <v>12</v>
      </c>
      <c r="G276">
        <v>193.28</v>
      </c>
      <c r="H276">
        <v>5</v>
      </c>
      <c r="I276">
        <v>966.4</v>
      </c>
      <c r="J276" t="s">
        <v>18</v>
      </c>
      <c r="K276" t="s">
        <v>24</v>
      </c>
    </row>
    <row r="277" spans="1:11" x14ac:dyDescent="0.45">
      <c r="A277">
        <v>2276</v>
      </c>
      <c r="B277" s="1">
        <v>45302</v>
      </c>
      <c r="C277" s="1" t="str">
        <f t="shared" si="4"/>
        <v>Thu</v>
      </c>
      <c r="D277" t="s">
        <v>77</v>
      </c>
      <c r="E277" t="s">
        <v>92</v>
      </c>
      <c r="F277" t="s">
        <v>22</v>
      </c>
      <c r="G277">
        <v>95.52</v>
      </c>
      <c r="H277">
        <v>1</v>
      </c>
      <c r="I277">
        <v>95.52</v>
      </c>
      <c r="J277" t="s">
        <v>18</v>
      </c>
      <c r="K277" t="s">
        <v>24</v>
      </c>
    </row>
    <row r="278" spans="1:11" x14ac:dyDescent="0.45">
      <c r="A278">
        <v>2277</v>
      </c>
      <c r="B278" s="1">
        <v>45292</v>
      </c>
      <c r="C278" s="1" t="str">
        <f t="shared" si="4"/>
        <v>Mon</v>
      </c>
      <c r="D278" t="s">
        <v>142</v>
      </c>
      <c r="E278" t="s">
        <v>33</v>
      </c>
      <c r="F278" t="s">
        <v>34</v>
      </c>
      <c r="G278">
        <v>99.9</v>
      </c>
      <c r="H278">
        <v>3</v>
      </c>
      <c r="I278">
        <v>299.7</v>
      </c>
      <c r="J278" t="s">
        <v>13</v>
      </c>
      <c r="K278" t="s">
        <v>19</v>
      </c>
    </row>
    <row r="279" spans="1:11" x14ac:dyDescent="0.45">
      <c r="A279">
        <v>2278</v>
      </c>
      <c r="B279" s="1">
        <v>45341</v>
      </c>
      <c r="C279" s="1" t="str">
        <f t="shared" si="4"/>
        <v>Mon</v>
      </c>
      <c r="D279" t="s">
        <v>109</v>
      </c>
      <c r="E279" t="s">
        <v>155</v>
      </c>
      <c r="F279" t="s">
        <v>12</v>
      </c>
      <c r="G279">
        <v>10.83</v>
      </c>
      <c r="H279">
        <v>1</v>
      </c>
      <c r="I279">
        <v>10.83</v>
      </c>
      <c r="J279" t="s">
        <v>18</v>
      </c>
      <c r="K279" t="s">
        <v>29</v>
      </c>
    </row>
    <row r="280" spans="1:11" x14ac:dyDescent="0.45">
      <c r="A280">
        <v>2279</v>
      </c>
      <c r="B280" s="1">
        <v>45295</v>
      </c>
      <c r="C280" s="1" t="str">
        <f t="shared" si="4"/>
        <v>Thu</v>
      </c>
      <c r="D280" t="s">
        <v>151</v>
      </c>
      <c r="E280" t="s">
        <v>47</v>
      </c>
      <c r="F280" t="s">
        <v>17</v>
      </c>
      <c r="G280">
        <v>184.47</v>
      </c>
      <c r="H280">
        <v>3</v>
      </c>
      <c r="I280">
        <v>553.41</v>
      </c>
      <c r="J280" t="s">
        <v>45</v>
      </c>
      <c r="K280" t="s">
        <v>14</v>
      </c>
    </row>
    <row r="281" spans="1:11" x14ac:dyDescent="0.45">
      <c r="A281">
        <v>2280</v>
      </c>
      <c r="B281" s="1">
        <v>45366</v>
      </c>
      <c r="C281" s="1" t="str">
        <f t="shared" si="4"/>
        <v>Fri</v>
      </c>
      <c r="D281" t="s">
        <v>96</v>
      </c>
      <c r="E281" t="s">
        <v>63</v>
      </c>
      <c r="F281" t="s">
        <v>17</v>
      </c>
      <c r="G281">
        <v>111.48</v>
      </c>
      <c r="H281">
        <v>2</v>
      </c>
      <c r="I281">
        <v>222.96</v>
      </c>
      <c r="J281" t="s">
        <v>13</v>
      </c>
      <c r="K281" t="s">
        <v>19</v>
      </c>
    </row>
    <row r="282" spans="1:11" x14ac:dyDescent="0.45">
      <c r="A282">
        <v>2281</v>
      </c>
      <c r="B282" s="1">
        <v>45325</v>
      </c>
      <c r="C282" s="1" t="str">
        <f t="shared" si="4"/>
        <v>Sat</v>
      </c>
      <c r="D282" t="s">
        <v>163</v>
      </c>
      <c r="E282" t="s">
        <v>104</v>
      </c>
      <c r="F282" t="s">
        <v>22</v>
      </c>
      <c r="G282">
        <v>93.23</v>
      </c>
      <c r="H282">
        <v>5</v>
      </c>
      <c r="I282">
        <v>466.15</v>
      </c>
      <c r="J282" t="s">
        <v>13</v>
      </c>
      <c r="K282" t="s">
        <v>24</v>
      </c>
    </row>
    <row r="283" spans="1:11" x14ac:dyDescent="0.45">
      <c r="A283">
        <v>2282</v>
      </c>
      <c r="B283" s="1">
        <v>45304</v>
      </c>
      <c r="C283" s="1" t="str">
        <f t="shared" si="4"/>
        <v>Sat</v>
      </c>
      <c r="D283" t="s">
        <v>68</v>
      </c>
      <c r="E283" t="s">
        <v>28</v>
      </c>
      <c r="F283" t="s">
        <v>41</v>
      </c>
      <c r="G283">
        <v>162.12</v>
      </c>
      <c r="H283">
        <v>3</v>
      </c>
      <c r="I283">
        <v>486.36</v>
      </c>
      <c r="J283" t="s">
        <v>45</v>
      </c>
      <c r="K283" t="s">
        <v>29</v>
      </c>
    </row>
    <row r="284" spans="1:11" x14ac:dyDescent="0.45">
      <c r="A284">
        <v>2283</v>
      </c>
      <c r="B284" s="1">
        <v>45330</v>
      </c>
      <c r="C284" s="1" t="str">
        <f t="shared" si="4"/>
        <v>Thu</v>
      </c>
      <c r="D284" t="s">
        <v>165</v>
      </c>
      <c r="E284" t="s">
        <v>94</v>
      </c>
      <c r="F284" t="s">
        <v>12</v>
      </c>
      <c r="G284">
        <v>40.909999999999997</v>
      </c>
      <c r="H284">
        <v>2</v>
      </c>
      <c r="I284">
        <v>81.819999999999993</v>
      </c>
      <c r="J284" t="s">
        <v>45</v>
      </c>
      <c r="K284" t="s">
        <v>19</v>
      </c>
    </row>
    <row r="285" spans="1:11" x14ac:dyDescent="0.45">
      <c r="A285">
        <v>2284</v>
      </c>
      <c r="B285" s="1">
        <v>45300</v>
      </c>
      <c r="C285" s="1" t="str">
        <f t="shared" si="4"/>
        <v>Tue</v>
      </c>
      <c r="D285" t="s">
        <v>39</v>
      </c>
      <c r="E285" t="s">
        <v>113</v>
      </c>
      <c r="F285" t="s">
        <v>34</v>
      </c>
      <c r="G285">
        <v>180.4</v>
      </c>
      <c r="H285">
        <v>5</v>
      </c>
      <c r="I285">
        <v>902</v>
      </c>
      <c r="J285" t="s">
        <v>18</v>
      </c>
      <c r="K285" t="s">
        <v>14</v>
      </c>
    </row>
    <row r="286" spans="1:11" x14ac:dyDescent="0.45">
      <c r="A286">
        <v>2285</v>
      </c>
      <c r="B286" s="1">
        <v>45333</v>
      </c>
      <c r="C286" s="1" t="str">
        <f t="shared" si="4"/>
        <v>Sun</v>
      </c>
      <c r="D286" t="s">
        <v>116</v>
      </c>
      <c r="E286" t="s">
        <v>59</v>
      </c>
      <c r="F286" t="s">
        <v>41</v>
      </c>
      <c r="G286">
        <v>157.94</v>
      </c>
      <c r="H286">
        <v>1</v>
      </c>
      <c r="I286">
        <v>157.94</v>
      </c>
      <c r="J286" t="s">
        <v>13</v>
      </c>
      <c r="K286" t="s">
        <v>29</v>
      </c>
    </row>
    <row r="287" spans="1:11" x14ac:dyDescent="0.45">
      <c r="A287">
        <v>2286</v>
      </c>
      <c r="B287" s="1">
        <v>45332</v>
      </c>
      <c r="C287" s="1" t="str">
        <f t="shared" si="4"/>
        <v>Sat</v>
      </c>
      <c r="D287" t="s">
        <v>105</v>
      </c>
      <c r="E287" t="s">
        <v>16</v>
      </c>
      <c r="F287" t="s">
        <v>22</v>
      </c>
      <c r="G287">
        <v>159.12</v>
      </c>
      <c r="H287">
        <v>4</v>
      </c>
      <c r="I287">
        <v>636.48</v>
      </c>
      <c r="J287" t="s">
        <v>13</v>
      </c>
      <c r="K287" t="s">
        <v>14</v>
      </c>
    </row>
    <row r="288" spans="1:11" x14ac:dyDescent="0.45">
      <c r="A288">
        <v>2287</v>
      </c>
      <c r="B288" s="1">
        <v>45338</v>
      </c>
      <c r="C288" s="1" t="str">
        <f t="shared" si="4"/>
        <v>Fri</v>
      </c>
      <c r="D288" t="s">
        <v>154</v>
      </c>
      <c r="E288" t="s">
        <v>47</v>
      </c>
      <c r="F288" t="s">
        <v>41</v>
      </c>
      <c r="G288">
        <v>151.38</v>
      </c>
      <c r="H288">
        <v>3</v>
      </c>
      <c r="I288">
        <v>454.14</v>
      </c>
      <c r="J288" t="s">
        <v>18</v>
      </c>
      <c r="K288" t="s">
        <v>19</v>
      </c>
    </row>
    <row r="289" spans="1:11" x14ac:dyDescent="0.45">
      <c r="A289">
        <v>2288</v>
      </c>
      <c r="B289" s="1">
        <v>45330</v>
      </c>
      <c r="C289" s="1" t="str">
        <f t="shared" si="4"/>
        <v>Thu</v>
      </c>
      <c r="D289" t="s">
        <v>164</v>
      </c>
      <c r="E289" t="s">
        <v>58</v>
      </c>
      <c r="F289" t="s">
        <v>17</v>
      </c>
      <c r="G289">
        <v>170.22</v>
      </c>
      <c r="H289">
        <v>3</v>
      </c>
      <c r="I289">
        <v>510.66</v>
      </c>
      <c r="J289" t="s">
        <v>18</v>
      </c>
      <c r="K289" t="s">
        <v>14</v>
      </c>
    </row>
    <row r="290" spans="1:11" x14ac:dyDescent="0.45">
      <c r="A290">
        <v>2289</v>
      </c>
      <c r="B290" s="1">
        <v>45308</v>
      </c>
      <c r="C290" s="1" t="str">
        <f t="shared" si="4"/>
        <v>Wed</v>
      </c>
      <c r="D290" t="s">
        <v>72</v>
      </c>
      <c r="E290" t="s">
        <v>155</v>
      </c>
      <c r="F290" t="s">
        <v>41</v>
      </c>
      <c r="G290">
        <v>45.12</v>
      </c>
      <c r="H290">
        <v>5</v>
      </c>
      <c r="I290">
        <v>225.6</v>
      </c>
      <c r="J290" t="s">
        <v>18</v>
      </c>
      <c r="K290" t="s">
        <v>24</v>
      </c>
    </row>
    <row r="291" spans="1:11" x14ac:dyDescent="0.45">
      <c r="A291">
        <v>2290</v>
      </c>
      <c r="B291" s="1">
        <v>45294</v>
      </c>
      <c r="C291" s="1" t="str">
        <f t="shared" si="4"/>
        <v>Wed</v>
      </c>
      <c r="D291" t="s">
        <v>27</v>
      </c>
      <c r="E291" t="s">
        <v>61</v>
      </c>
      <c r="F291" t="s">
        <v>41</v>
      </c>
      <c r="G291">
        <v>193.94</v>
      </c>
      <c r="H291">
        <v>4</v>
      </c>
      <c r="I291">
        <v>775.76</v>
      </c>
      <c r="J291" t="s">
        <v>13</v>
      </c>
      <c r="K291" t="s">
        <v>24</v>
      </c>
    </row>
    <row r="292" spans="1:11" x14ac:dyDescent="0.45">
      <c r="A292">
        <v>2291</v>
      </c>
      <c r="B292" s="1">
        <v>45311</v>
      </c>
      <c r="C292" s="1" t="str">
        <f t="shared" si="4"/>
        <v>Sat</v>
      </c>
      <c r="D292" t="s">
        <v>123</v>
      </c>
      <c r="E292" t="s">
        <v>75</v>
      </c>
      <c r="F292" t="s">
        <v>22</v>
      </c>
      <c r="G292">
        <v>124.27</v>
      </c>
      <c r="H292">
        <v>3</v>
      </c>
      <c r="I292">
        <v>372.81</v>
      </c>
      <c r="J292" t="s">
        <v>13</v>
      </c>
      <c r="K292" t="s">
        <v>14</v>
      </c>
    </row>
    <row r="293" spans="1:11" x14ac:dyDescent="0.45">
      <c r="A293">
        <v>2292</v>
      </c>
      <c r="B293" s="1">
        <v>45295</v>
      </c>
      <c r="C293" s="1" t="str">
        <f t="shared" si="4"/>
        <v>Thu</v>
      </c>
      <c r="D293" t="s">
        <v>168</v>
      </c>
      <c r="E293" t="s">
        <v>51</v>
      </c>
      <c r="F293" t="s">
        <v>41</v>
      </c>
      <c r="G293">
        <v>16.02</v>
      </c>
      <c r="H293">
        <v>5</v>
      </c>
      <c r="I293">
        <v>80.099999999999994</v>
      </c>
      <c r="J293" t="s">
        <v>45</v>
      </c>
      <c r="K293" t="s">
        <v>19</v>
      </c>
    </row>
    <row r="294" spans="1:11" x14ac:dyDescent="0.45">
      <c r="A294">
        <v>2293</v>
      </c>
      <c r="B294" s="1">
        <v>45353</v>
      </c>
      <c r="C294" s="1" t="str">
        <f t="shared" si="4"/>
        <v>Sat</v>
      </c>
      <c r="D294" t="s">
        <v>50</v>
      </c>
      <c r="E294" t="s">
        <v>104</v>
      </c>
      <c r="F294" t="s">
        <v>17</v>
      </c>
      <c r="G294">
        <v>10.75</v>
      </c>
      <c r="H294">
        <v>1</v>
      </c>
      <c r="I294">
        <v>10.75</v>
      </c>
      <c r="J294" t="s">
        <v>18</v>
      </c>
      <c r="K294" t="s">
        <v>29</v>
      </c>
    </row>
    <row r="295" spans="1:11" x14ac:dyDescent="0.45">
      <c r="A295">
        <v>2294</v>
      </c>
      <c r="B295" s="1">
        <v>45354</v>
      </c>
      <c r="C295" s="1" t="str">
        <f t="shared" si="4"/>
        <v>Sun</v>
      </c>
      <c r="D295" t="s">
        <v>66</v>
      </c>
      <c r="E295" t="s">
        <v>61</v>
      </c>
      <c r="F295" t="s">
        <v>17</v>
      </c>
      <c r="G295">
        <v>38.29</v>
      </c>
      <c r="H295">
        <v>4</v>
      </c>
      <c r="I295">
        <v>153.16</v>
      </c>
      <c r="J295" t="s">
        <v>18</v>
      </c>
      <c r="K295" t="s">
        <v>14</v>
      </c>
    </row>
    <row r="296" spans="1:11" x14ac:dyDescent="0.45">
      <c r="A296">
        <v>2295</v>
      </c>
      <c r="B296" s="1">
        <v>45330</v>
      </c>
      <c r="C296" s="1" t="str">
        <f t="shared" si="4"/>
        <v>Thu</v>
      </c>
      <c r="D296" t="s">
        <v>96</v>
      </c>
      <c r="E296" t="s">
        <v>85</v>
      </c>
      <c r="F296" t="s">
        <v>17</v>
      </c>
      <c r="G296">
        <v>17.91</v>
      </c>
      <c r="H296">
        <v>4</v>
      </c>
      <c r="I296">
        <v>71.64</v>
      </c>
      <c r="J296" t="s">
        <v>13</v>
      </c>
      <c r="K296" t="s">
        <v>24</v>
      </c>
    </row>
    <row r="297" spans="1:11" x14ac:dyDescent="0.45">
      <c r="A297">
        <v>2296</v>
      </c>
      <c r="B297" s="1">
        <v>45351</v>
      </c>
      <c r="C297" s="1" t="str">
        <f t="shared" si="4"/>
        <v>Thu</v>
      </c>
      <c r="D297" t="s">
        <v>20</v>
      </c>
      <c r="E297" t="s">
        <v>97</v>
      </c>
      <c r="F297" t="s">
        <v>22</v>
      </c>
      <c r="G297">
        <v>107.54</v>
      </c>
      <c r="H297">
        <v>1</v>
      </c>
      <c r="I297">
        <v>107.54</v>
      </c>
      <c r="J297" t="s">
        <v>13</v>
      </c>
      <c r="K297" t="s">
        <v>29</v>
      </c>
    </row>
    <row r="298" spans="1:11" x14ac:dyDescent="0.45">
      <c r="A298">
        <v>2297</v>
      </c>
      <c r="B298" s="1">
        <v>45305</v>
      </c>
      <c r="C298" s="1" t="str">
        <f t="shared" si="4"/>
        <v>Sun</v>
      </c>
      <c r="D298" t="s">
        <v>35</v>
      </c>
      <c r="E298" t="s">
        <v>61</v>
      </c>
      <c r="F298" t="s">
        <v>34</v>
      </c>
      <c r="G298">
        <v>165.65</v>
      </c>
      <c r="H298">
        <v>4</v>
      </c>
      <c r="I298">
        <v>662.6</v>
      </c>
      <c r="J298" t="s">
        <v>18</v>
      </c>
      <c r="K298" t="s">
        <v>24</v>
      </c>
    </row>
    <row r="299" spans="1:11" x14ac:dyDescent="0.45">
      <c r="A299">
        <v>2298</v>
      </c>
      <c r="B299" s="1">
        <v>45294</v>
      </c>
      <c r="C299" s="1" t="str">
        <f t="shared" si="4"/>
        <v>Wed</v>
      </c>
      <c r="D299" t="s">
        <v>169</v>
      </c>
      <c r="E299" t="s">
        <v>11</v>
      </c>
      <c r="F299" t="s">
        <v>22</v>
      </c>
      <c r="G299">
        <v>44.15</v>
      </c>
      <c r="H299">
        <v>4</v>
      </c>
      <c r="I299">
        <v>176.6</v>
      </c>
      <c r="J299" t="s">
        <v>45</v>
      </c>
      <c r="K299" t="s">
        <v>19</v>
      </c>
    </row>
    <row r="300" spans="1:11" x14ac:dyDescent="0.45">
      <c r="A300">
        <v>2299</v>
      </c>
      <c r="B300" s="1">
        <v>45332</v>
      </c>
      <c r="C300" s="1" t="str">
        <f t="shared" si="4"/>
        <v>Sat</v>
      </c>
      <c r="D300" t="s">
        <v>110</v>
      </c>
      <c r="E300" t="s">
        <v>155</v>
      </c>
      <c r="F300" t="s">
        <v>22</v>
      </c>
      <c r="G300">
        <v>33.67</v>
      </c>
      <c r="H300">
        <v>5</v>
      </c>
      <c r="I300">
        <v>168.35</v>
      </c>
      <c r="J300" t="s">
        <v>45</v>
      </c>
      <c r="K300" t="s">
        <v>24</v>
      </c>
    </row>
    <row r="301" spans="1:11" x14ac:dyDescent="0.45">
      <c r="A301">
        <v>2300</v>
      </c>
      <c r="B301" s="1">
        <v>45365</v>
      </c>
      <c r="C301" s="1" t="str">
        <f t="shared" si="4"/>
        <v>Thu</v>
      </c>
      <c r="D301" t="s">
        <v>144</v>
      </c>
      <c r="E301" t="s">
        <v>73</v>
      </c>
      <c r="F301" t="s">
        <v>41</v>
      </c>
      <c r="G301">
        <v>179.76</v>
      </c>
      <c r="H301">
        <v>3</v>
      </c>
      <c r="I301">
        <v>539.28</v>
      </c>
      <c r="J301" t="s">
        <v>18</v>
      </c>
      <c r="K301" t="s">
        <v>19</v>
      </c>
    </row>
    <row r="302" spans="1:11" x14ac:dyDescent="0.45">
      <c r="A302">
        <v>2301</v>
      </c>
      <c r="B302" s="1">
        <v>45354</v>
      </c>
      <c r="C302" s="1" t="str">
        <f t="shared" si="4"/>
        <v>Sun</v>
      </c>
      <c r="D302" t="s">
        <v>91</v>
      </c>
      <c r="E302" t="s">
        <v>47</v>
      </c>
      <c r="F302" t="s">
        <v>12</v>
      </c>
      <c r="G302">
        <v>31.84</v>
      </c>
      <c r="H302">
        <v>1</v>
      </c>
      <c r="I302">
        <v>31.84</v>
      </c>
      <c r="J302" t="s">
        <v>45</v>
      </c>
      <c r="K302" t="s">
        <v>19</v>
      </c>
    </row>
    <row r="303" spans="1:11" x14ac:dyDescent="0.45">
      <c r="A303">
        <v>2302</v>
      </c>
      <c r="B303" s="1">
        <v>45362</v>
      </c>
      <c r="C303" s="1" t="str">
        <f t="shared" si="4"/>
        <v>Mon</v>
      </c>
      <c r="D303" t="s">
        <v>137</v>
      </c>
      <c r="E303" t="s">
        <v>155</v>
      </c>
      <c r="F303" t="s">
        <v>41</v>
      </c>
      <c r="G303">
        <v>40.44</v>
      </c>
      <c r="H303">
        <v>4</v>
      </c>
      <c r="I303">
        <v>161.76</v>
      </c>
      <c r="J303" t="s">
        <v>23</v>
      </c>
      <c r="K303" t="s">
        <v>29</v>
      </c>
    </row>
    <row r="304" spans="1:11" x14ac:dyDescent="0.45">
      <c r="A304">
        <v>2303</v>
      </c>
      <c r="B304" s="1">
        <v>45301</v>
      </c>
      <c r="C304" s="1" t="str">
        <f t="shared" si="4"/>
        <v>Wed</v>
      </c>
      <c r="D304" t="s">
        <v>53</v>
      </c>
      <c r="E304" t="s">
        <v>49</v>
      </c>
      <c r="F304" t="s">
        <v>17</v>
      </c>
      <c r="G304">
        <v>187.1</v>
      </c>
      <c r="H304">
        <v>3</v>
      </c>
      <c r="I304">
        <v>561.29999999999995</v>
      </c>
      <c r="J304" t="s">
        <v>18</v>
      </c>
      <c r="K304" t="s">
        <v>19</v>
      </c>
    </row>
    <row r="305" spans="1:11" x14ac:dyDescent="0.45">
      <c r="A305">
        <v>2304</v>
      </c>
      <c r="B305" s="1">
        <v>45378</v>
      </c>
      <c r="C305" s="1" t="str">
        <f t="shared" si="4"/>
        <v>Wed</v>
      </c>
      <c r="D305" t="s">
        <v>96</v>
      </c>
      <c r="E305" t="s">
        <v>59</v>
      </c>
      <c r="F305" t="s">
        <v>34</v>
      </c>
      <c r="G305">
        <v>140.1</v>
      </c>
      <c r="H305">
        <v>4</v>
      </c>
      <c r="I305">
        <v>560.4</v>
      </c>
      <c r="J305" t="s">
        <v>45</v>
      </c>
      <c r="K305" t="s">
        <v>24</v>
      </c>
    </row>
    <row r="306" spans="1:11" x14ac:dyDescent="0.45">
      <c r="A306">
        <v>2305</v>
      </c>
      <c r="B306" s="1">
        <v>45304</v>
      </c>
      <c r="C306" s="1" t="str">
        <f t="shared" si="4"/>
        <v>Sat</v>
      </c>
      <c r="D306" t="s">
        <v>139</v>
      </c>
      <c r="E306" t="s">
        <v>92</v>
      </c>
      <c r="F306" t="s">
        <v>41</v>
      </c>
      <c r="G306">
        <v>13.78</v>
      </c>
      <c r="H306">
        <v>2</v>
      </c>
      <c r="I306">
        <v>27.56</v>
      </c>
      <c r="J306" t="s">
        <v>18</v>
      </c>
      <c r="K306" t="s">
        <v>14</v>
      </c>
    </row>
    <row r="307" spans="1:11" x14ac:dyDescent="0.45">
      <c r="A307">
        <v>2306</v>
      </c>
      <c r="B307" s="1">
        <v>45334</v>
      </c>
      <c r="C307" s="1" t="str">
        <f t="shared" si="4"/>
        <v>Mon</v>
      </c>
      <c r="D307" t="s">
        <v>130</v>
      </c>
      <c r="E307" t="s">
        <v>133</v>
      </c>
      <c r="F307" t="s">
        <v>22</v>
      </c>
      <c r="G307">
        <v>107.64</v>
      </c>
      <c r="H307">
        <v>4</v>
      </c>
      <c r="I307">
        <v>430.56</v>
      </c>
      <c r="J307" t="s">
        <v>45</v>
      </c>
      <c r="K307" t="s">
        <v>14</v>
      </c>
    </row>
    <row r="308" spans="1:11" x14ac:dyDescent="0.45">
      <c r="A308">
        <v>2307</v>
      </c>
      <c r="B308" s="1">
        <v>45371</v>
      </c>
      <c r="C308" s="1" t="str">
        <f t="shared" si="4"/>
        <v>Wed</v>
      </c>
      <c r="D308" t="s">
        <v>165</v>
      </c>
      <c r="E308" t="s">
        <v>55</v>
      </c>
      <c r="F308" t="s">
        <v>34</v>
      </c>
      <c r="G308">
        <v>157.31</v>
      </c>
      <c r="H308">
        <v>2</v>
      </c>
      <c r="I308">
        <v>314.62</v>
      </c>
      <c r="J308" t="s">
        <v>18</v>
      </c>
      <c r="K308" t="s">
        <v>14</v>
      </c>
    </row>
    <row r="309" spans="1:11" x14ac:dyDescent="0.45">
      <c r="A309">
        <v>2308</v>
      </c>
      <c r="B309" s="1">
        <v>45315</v>
      </c>
      <c r="C309" s="1" t="str">
        <f t="shared" si="4"/>
        <v>Wed</v>
      </c>
      <c r="D309" t="s">
        <v>118</v>
      </c>
      <c r="E309" t="s">
        <v>36</v>
      </c>
      <c r="F309" t="s">
        <v>17</v>
      </c>
      <c r="G309">
        <v>104.75</v>
      </c>
      <c r="H309">
        <v>3</v>
      </c>
      <c r="I309">
        <v>314.25</v>
      </c>
      <c r="J309" t="s">
        <v>45</v>
      </c>
      <c r="K309" t="s">
        <v>19</v>
      </c>
    </row>
    <row r="310" spans="1:11" x14ac:dyDescent="0.45">
      <c r="A310">
        <v>2309</v>
      </c>
      <c r="B310" s="1">
        <v>45361</v>
      </c>
      <c r="C310" s="1" t="str">
        <f t="shared" si="4"/>
        <v>Sun</v>
      </c>
      <c r="D310" t="s">
        <v>162</v>
      </c>
      <c r="E310" t="s">
        <v>133</v>
      </c>
      <c r="F310" t="s">
        <v>22</v>
      </c>
      <c r="G310">
        <v>151.18</v>
      </c>
      <c r="H310">
        <v>3</v>
      </c>
      <c r="I310">
        <v>453.54</v>
      </c>
      <c r="J310" t="s">
        <v>18</v>
      </c>
      <c r="K310" t="s">
        <v>29</v>
      </c>
    </row>
    <row r="311" spans="1:11" x14ac:dyDescent="0.45">
      <c r="A311">
        <v>2310</v>
      </c>
      <c r="B311" s="1">
        <v>45314</v>
      </c>
      <c r="C311" s="1" t="str">
        <f t="shared" si="4"/>
        <v>Tue</v>
      </c>
      <c r="D311" t="s">
        <v>153</v>
      </c>
      <c r="E311" t="s">
        <v>101</v>
      </c>
      <c r="F311" t="s">
        <v>41</v>
      </c>
      <c r="G311">
        <v>158.62</v>
      </c>
      <c r="H311">
        <v>5</v>
      </c>
      <c r="I311">
        <v>793.1</v>
      </c>
      <c r="J311" t="s">
        <v>45</v>
      </c>
      <c r="K311" t="s">
        <v>24</v>
      </c>
    </row>
    <row r="312" spans="1:11" x14ac:dyDescent="0.45">
      <c r="A312">
        <v>2311</v>
      </c>
      <c r="B312" s="1">
        <v>45301</v>
      </c>
      <c r="C312" s="1" t="str">
        <f t="shared" si="4"/>
        <v>Wed</v>
      </c>
      <c r="D312" t="s">
        <v>102</v>
      </c>
      <c r="E312" t="s">
        <v>57</v>
      </c>
      <c r="F312" t="s">
        <v>41</v>
      </c>
      <c r="G312">
        <v>45.58</v>
      </c>
      <c r="H312">
        <v>5</v>
      </c>
      <c r="I312">
        <v>227.9</v>
      </c>
      <c r="J312" t="s">
        <v>18</v>
      </c>
      <c r="K312" t="s">
        <v>29</v>
      </c>
    </row>
    <row r="313" spans="1:11" x14ac:dyDescent="0.45">
      <c r="A313">
        <v>2312</v>
      </c>
      <c r="B313" s="1">
        <v>45376</v>
      </c>
      <c r="C313" s="1" t="str">
        <f t="shared" si="4"/>
        <v>Mon</v>
      </c>
      <c r="D313" t="s">
        <v>52</v>
      </c>
      <c r="E313" t="s">
        <v>21</v>
      </c>
      <c r="F313" t="s">
        <v>41</v>
      </c>
      <c r="G313">
        <v>27.92</v>
      </c>
      <c r="H313">
        <v>5</v>
      </c>
      <c r="I313">
        <v>139.6</v>
      </c>
      <c r="J313" t="s">
        <v>18</v>
      </c>
      <c r="K313" t="s">
        <v>24</v>
      </c>
    </row>
    <row r="314" spans="1:11" x14ac:dyDescent="0.45">
      <c r="A314">
        <v>2313</v>
      </c>
      <c r="B314" s="1">
        <v>45320</v>
      </c>
      <c r="C314" s="1" t="str">
        <f t="shared" si="4"/>
        <v>Mon</v>
      </c>
      <c r="D314" t="s">
        <v>84</v>
      </c>
      <c r="E314" t="s">
        <v>97</v>
      </c>
      <c r="F314" t="s">
        <v>34</v>
      </c>
      <c r="G314">
        <v>11.48</v>
      </c>
      <c r="H314">
        <v>4</v>
      </c>
      <c r="I314">
        <v>45.92</v>
      </c>
      <c r="J314" t="s">
        <v>13</v>
      </c>
      <c r="K314" t="s">
        <v>29</v>
      </c>
    </row>
    <row r="315" spans="1:11" x14ac:dyDescent="0.45">
      <c r="A315">
        <v>2314</v>
      </c>
      <c r="B315" s="1">
        <v>45357</v>
      </c>
      <c r="C315" s="1" t="str">
        <f t="shared" si="4"/>
        <v>Wed</v>
      </c>
      <c r="D315" t="s">
        <v>119</v>
      </c>
      <c r="E315" t="s">
        <v>49</v>
      </c>
      <c r="F315" t="s">
        <v>22</v>
      </c>
      <c r="G315">
        <v>56.7</v>
      </c>
      <c r="H315">
        <v>4</v>
      </c>
      <c r="I315">
        <v>226.8</v>
      </c>
      <c r="J315" t="s">
        <v>45</v>
      </c>
      <c r="K315" t="s">
        <v>29</v>
      </c>
    </row>
    <row r="316" spans="1:11" x14ac:dyDescent="0.45">
      <c r="A316">
        <v>2315</v>
      </c>
      <c r="B316" s="1">
        <v>45310</v>
      </c>
      <c r="C316" s="1" t="str">
        <f t="shared" si="4"/>
        <v>Fri</v>
      </c>
      <c r="D316" t="s">
        <v>87</v>
      </c>
      <c r="E316" t="s">
        <v>65</v>
      </c>
      <c r="F316" t="s">
        <v>34</v>
      </c>
      <c r="G316">
        <v>134.62</v>
      </c>
      <c r="H316">
        <v>3</v>
      </c>
      <c r="I316">
        <v>403.86</v>
      </c>
      <c r="J316" t="s">
        <v>18</v>
      </c>
      <c r="K316" t="s">
        <v>24</v>
      </c>
    </row>
    <row r="317" spans="1:11" x14ac:dyDescent="0.45">
      <c r="A317">
        <v>2316</v>
      </c>
      <c r="B317" s="1">
        <v>45359</v>
      </c>
      <c r="C317" s="1" t="str">
        <f t="shared" si="4"/>
        <v>Fri</v>
      </c>
      <c r="D317" t="s">
        <v>53</v>
      </c>
      <c r="E317" t="s">
        <v>16</v>
      </c>
      <c r="F317" t="s">
        <v>34</v>
      </c>
      <c r="G317">
        <v>122</v>
      </c>
      <c r="H317">
        <v>5</v>
      </c>
      <c r="I317">
        <v>610</v>
      </c>
      <c r="J317" t="s">
        <v>13</v>
      </c>
      <c r="K317" t="s">
        <v>24</v>
      </c>
    </row>
    <row r="318" spans="1:11" x14ac:dyDescent="0.45">
      <c r="A318">
        <v>2317</v>
      </c>
      <c r="B318" s="1">
        <v>45377</v>
      </c>
      <c r="C318" s="1" t="str">
        <f t="shared" si="4"/>
        <v>Tue</v>
      </c>
      <c r="D318" t="s">
        <v>154</v>
      </c>
      <c r="E318" t="s">
        <v>65</v>
      </c>
      <c r="F318" t="s">
        <v>22</v>
      </c>
      <c r="G318">
        <v>12.26</v>
      </c>
      <c r="H318">
        <v>1</v>
      </c>
      <c r="I318">
        <v>12.26</v>
      </c>
      <c r="J318" t="s">
        <v>45</v>
      </c>
      <c r="K318" t="s">
        <v>29</v>
      </c>
    </row>
    <row r="319" spans="1:11" x14ac:dyDescent="0.45">
      <c r="A319">
        <v>2318</v>
      </c>
      <c r="B319" s="1">
        <v>45328</v>
      </c>
      <c r="C319" s="1" t="str">
        <f t="shared" si="4"/>
        <v>Tue</v>
      </c>
      <c r="D319" t="s">
        <v>96</v>
      </c>
      <c r="E319" t="s">
        <v>36</v>
      </c>
      <c r="F319" t="s">
        <v>17</v>
      </c>
      <c r="G319">
        <v>121.66</v>
      </c>
      <c r="H319">
        <v>5</v>
      </c>
      <c r="I319">
        <v>608.29999999999995</v>
      </c>
      <c r="J319" t="s">
        <v>13</v>
      </c>
      <c r="K319" t="s">
        <v>24</v>
      </c>
    </row>
    <row r="320" spans="1:11" x14ac:dyDescent="0.45">
      <c r="A320">
        <v>2319</v>
      </c>
      <c r="B320" s="1">
        <v>45342</v>
      </c>
      <c r="C320" s="1" t="str">
        <f t="shared" si="4"/>
        <v>Tue</v>
      </c>
      <c r="D320" t="s">
        <v>166</v>
      </c>
      <c r="E320" t="s">
        <v>131</v>
      </c>
      <c r="F320" t="s">
        <v>34</v>
      </c>
      <c r="G320">
        <v>27.27</v>
      </c>
      <c r="H320">
        <v>3</v>
      </c>
      <c r="I320">
        <v>81.81</v>
      </c>
      <c r="J320" t="s">
        <v>45</v>
      </c>
      <c r="K320" t="s">
        <v>14</v>
      </c>
    </row>
    <row r="321" spans="1:11" x14ac:dyDescent="0.45">
      <c r="A321">
        <v>2320</v>
      </c>
      <c r="B321" s="1">
        <v>45368</v>
      </c>
      <c r="C321" s="1" t="str">
        <f t="shared" si="4"/>
        <v>Sun</v>
      </c>
      <c r="D321" t="s">
        <v>163</v>
      </c>
      <c r="E321" t="s">
        <v>133</v>
      </c>
      <c r="F321" t="s">
        <v>22</v>
      </c>
      <c r="G321">
        <v>40.97</v>
      </c>
      <c r="H321">
        <v>5</v>
      </c>
      <c r="I321">
        <v>204.85</v>
      </c>
      <c r="J321" t="s">
        <v>23</v>
      </c>
      <c r="K321" t="s">
        <v>29</v>
      </c>
    </row>
    <row r="322" spans="1:11" x14ac:dyDescent="0.45">
      <c r="A322">
        <v>2321</v>
      </c>
      <c r="B322" s="1">
        <v>45325</v>
      </c>
      <c r="C322" s="1" t="str">
        <f t="shared" si="4"/>
        <v>Sat</v>
      </c>
      <c r="D322" t="s">
        <v>81</v>
      </c>
      <c r="E322" t="s">
        <v>155</v>
      </c>
      <c r="F322" t="s">
        <v>12</v>
      </c>
      <c r="G322">
        <v>61.62</v>
      </c>
      <c r="H322">
        <v>1</v>
      </c>
      <c r="I322">
        <v>61.62</v>
      </c>
      <c r="J322" t="s">
        <v>13</v>
      </c>
      <c r="K322" t="s">
        <v>24</v>
      </c>
    </row>
    <row r="323" spans="1:11" x14ac:dyDescent="0.45">
      <c r="A323">
        <v>2322</v>
      </c>
      <c r="B323" s="1">
        <v>45311</v>
      </c>
      <c r="C323" s="1" t="str">
        <f t="shared" ref="C323:C386" si="5">TEXT(B323,"DDD")</f>
        <v>Sat</v>
      </c>
      <c r="D323" t="s">
        <v>96</v>
      </c>
      <c r="E323" t="s">
        <v>122</v>
      </c>
      <c r="F323" t="s">
        <v>17</v>
      </c>
      <c r="G323">
        <v>17.98</v>
      </c>
      <c r="H323">
        <v>2</v>
      </c>
      <c r="I323">
        <v>35.96</v>
      </c>
      <c r="J323" t="s">
        <v>23</v>
      </c>
      <c r="K323" t="s">
        <v>29</v>
      </c>
    </row>
    <row r="324" spans="1:11" x14ac:dyDescent="0.45">
      <c r="A324">
        <v>2323</v>
      </c>
      <c r="B324" s="1">
        <v>45357</v>
      </c>
      <c r="C324" s="1" t="str">
        <f t="shared" si="5"/>
        <v>Wed</v>
      </c>
      <c r="D324" t="s">
        <v>84</v>
      </c>
      <c r="E324" t="s">
        <v>61</v>
      </c>
      <c r="F324" t="s">
        <v>12</v>
      </c>
      <c r="G324">
        <v>133.49</v>
      </c>
      <c r="H324">
        <v>1</v>
      </c>
      <c r="I324">
        <v>133.49</v>
      </c>
      <c r="J324" t="s">
        <v>23</v>
      </c>
      <c r="K324" t="s">
        <v>19</v>
      </c>
    </row>
    <row r="325" spans="1:11" x14ac:dyDescent="0.45">
      <c r="A325">
        <v>2324</v>
      </c>
      <c r="B325" s="1">
        <v>45367</v>
      </c>
      <c r="C325" s="1" t="str">
        <f t="shared" si="5"/>
        <v>Sat</v>
      </c>
      <c r="D325" t="s">
        <v>96</v>
      </c>
      <c r="E325" t="s">
        <v>49</v>
      </c>
      <c r="F325" t="s">
        <v>41</v>
      </c>
      <c r="G325">
        <v>120.58</v>
      </c>
      <c r="H325">
        <v>5</v>
      </c>
      <c r="I325">
        <v>602.9</v>
      </c>
      <c r="J325" t="s">
        <v>13</v>
      </c>
      <c r="K325" t="s">
        <v>19</v>
      </c>
    </row>
    <row r="326" spans="1:11" x14ac:dyDescent="0.45">
      <c r="A326">
        <v>2325</v>
      </c>
      <c r="B326" s="1">
        <v>45358</v>
      </c>
      <c r="C326" s="1" t="str">
        <f t="shared" si="5"/>
        <v>Thu</v>
      </c>
      <c r="D326" t="s">
        <v>54</v>
      </c>
      <c r="E326" t="s">
        <v>97</v>
      </c>
      <c r="F326" t="s">
        <v>41</v>
      </c>
      <c r="G326">
        <v>87.1</v>
      </c>
      <c r="H326">
        <v>5</v>
      </c>
      <c r="I326">
        <v>435.5</v>
      </c>
      <c r="J326" t="s">
        <v>23</v>
      </c>
      <c r="K326" t="s">
        <v>14</v>
      </c>
    </row>
    <row r="327" spans="1:11" x14ac:dyDescent="0.45">
      <c r="A327">
        <v>2326</v>
      </c>
      <c r="B327" s="1">
        <v>45306</v>
      </c>
      <c r="C327" s="1" t="str">
        <f t="shared" si="5"/>
        <v>Mon</v>
      </c>
      <c r="D327" t="s">
        <v>137</v>
      </c>
      <c r="E327" t="s">
        <v>21</v>
      </c>
      <c r="F327" t="s">
        <v>41</v>
      </c>
      <c r="G327">
        <v>143.16999999999999</v>
      </c>
      <c r="H327">
        <v>1</v>
      </c>
      <c r="I327">
        <v>143.16999999999999</v>
      </c>
      <c r="J327" t="s">
        <v>13</v>
      </c>
      <c r="K327" t="s">
        <v>14</v>
      </c>
    </row>
    <row r="328" spans="1:11" x14ac:dyDescent="0.45">
      <c r="A328">
        <v>2327</v>
      </c>
      <c r="B328" s="1">
        <v>45335</v>
      </c>
      <c r="C328" s="1" t="str">
        <f t="shared" si="5"/>
        <v>Tue</v>
      </c>
      <c r="D328" t="s">
        <v>118</v>
      </c>
      <c r="E328" t="s">
        <v>94</v>
      </c>
      <c r="F328" t="s">
        <v>34</v>
      </c>
      <c r="G328">
        <v>62.06</v>
      </c>
      <c r="H328">
        <v>5</v>
      </c>
      <c r="I328">
        <v>310.3</v>
      </c>
      <c r="J328" t="s">
        <v>13</v>
      </c>
      <c r="K328" t="s">
        <v>14</v>
      </c>
    </row>
    <row r="329" spans="1:11" x14ac:dyDescent="0.45">
      <c r="A329">
        <v>2328</v>
      </c>
      <c r="B329" s="1">
        <v>45346</v>
      </c>
      <c r="C329" s="1" t="str">
        <f t="shared" si="5"/>
        <v>Sat</v>
      </c>
      <c r="D329" t="s">
        <v>161</v>
      </c>
      <c r="E329" t="s">
        <v>80</v>
      </c>
      <c r="F329" t="s">
        <v>41</v>
      </c>
      <c r="G329">
        <v>10</v>
      </c>
      <c r="H329">
        <v>3</v>
      </c>
      <c r="I329">
        <v>30</v>
      </c>
      <c r="J329" t="s">
        <v>23</v>
      </c>
      <c r="K329" t="s">
        <v>24</v>
      </c>
    </row>
    <row r="330" spans="1:11" x14ac:dyDescent="0.45">
      <c r="A330">
        <v>2329</v>
      </c>
      <c r="B330" s="1">
        <v>45354</v>
      </c>
      <c r="C330" s="1" t="str">
        <f t="shared" si="5"/>
        <v>Sun</v>
      </c>
      <c r="D330" t="s">
        <v>151</v>
      </c>
      <c r="E330" t="s">
        <v>49</v>
      </c>
      <c r="F330" t="s">
        <v>12</v>
      </c>
      <c r="G330">
        <v>111.9</v>
      </c>
      <c r="H330">
        <v>4</v>
      </c>
      <c r="I330">
        <v>447.6</v>
      </c>
      <c r="J330" t="s">
        <v>18</v>
      </c>
      <c r="K330" t="s">
        <v>29</v>
      </c>
    </row>
    <row r="331" spans="1:11" x14ac:dyDescent="0.45">
      <c r="A331">
        <v>2330</v>
      </c>
      <c r="B331" s="1">
        <v>45372</v>
      </c>
      <c r="C331" s="1" t="str">
        <f t="shared" si="5"/>
        <v>Thu</v>
      </c>
      <c r="D331" t="s">
        <v>20</v>
      </c>
      <c r="E331" t="s">
        <v>33</v>
      </c>
      <c r="F331" t="s">
        <v>34</v>
      </c>
      <c r="G331">
        <v>97.36</v>
      </c>
      <c r="H331">
        <v>5</v>
      </c>
      <c r="I331">
        <v>486.8</v>
      </c>
      <c r="J331" t="s">
        <v>45</v>
      </c>
      <c r="K331" t="s">
        <v>19</v>
      </c>
    </row>
    <row r="332" spans="1:11" x14ac:dyDescent="0.45">
      <c r="A332">
        <v>2331</v>
      </c>
      <c r="B332" s="1">
        <v>45314</v>
      </c>
      <c r="C332" s="1" t="str">
        <f t="shared" si="5"/>
        <v>Tue</v>
      </c>
      <c r="D332" t="s">
        <v>160</v>
      </c>
      <c r="E332" t="s">
        <v>63</v>
      </c>
      <c r="F332" t="s">
        <v>22</v>
      </c>
      <c r="G332">
        <v>70.349999999999994</v>
      </c>
      <c r="H332">
        <v>2</v>
      </c>
      <c r="I332">
        <v>140.69999999999999</v>
      </c>
      <c r="J332" t="s">
        <v>45</v>
      </c>
      <c r="K332" t="s">
        <v>24</v>
      </c>
    </row>
    <row r="333" spans="1:11" x14ac:dyDescent="0.45">
      <c r="A333">
        <v>2332</v>
      </c>
      <c r="B333" s="1">
        <v>45315</v>
      </c>
      <c r="C333" s="1" t="str">
        <f t="shared" si="5"/>
        <v>Wed</v>
      </c>
      <c r="D333" t="s">
        <v>136</v>
      </c>
      <c r="E333" t="s">
        <v>78</v>
      </c>
      <c r="F333" t="s">
        <v>12</v>
      </c>
      <c r="G333">
        <v>14.1</v>
      </c>
      <c r="H333">
        <v>4</v>
      </c>
      <c r="I333">
        <v>56.4</v>
      </c>
      <c r="J333" t="s">
        <v>18</v>
      </c>
      <c r="K333" t="s">
        <v>19</v>
      </c>
    </row>
    <row r="334" spans="1:11" x14ac:dyDescent="0.45">
      <c r="A334">
        <v>2333</v>
      </c>
      <c r="B334" s="1">
        <v>45361</v>
      </c>
      <c r="C334" s="1" t="str">
        <f t="shared" si="5"/>
        <v>Sun</v>
      </c>
      <c r="D334" t="s">
        <v>148</v>
      </c>
      <c r="E334" t="s">
        <v>31</v>
      </c>
      <c r="F334" t="s">
        <v>22</v>
      </c>
      <c r="G334">
        <v>171.53</v>
      </c>
      <c r="H334">
        <v>2</v>
      </c>
      <c r="I334">
        <v>343.06</v>
      </c>
      <c r="J334" t="s">
        <v>23</v>
      </c>
      <c r="K334" t="s">
        <v>29</v>
      </c>
    </row>
    <row r="335" spans="1:11" x14ac:dyDescent="0.45">
      <c r="A335">
        <v>2334</v>
      </c>
      <c r="B335" s="1">
        <v>45298</v>
      </c>
      <c r="C335" s="1" t="str">
        <f t="shared" si="5"/>
        <v>Sun</v>
      </c>
      <c r="D335" t="s">
        <v>114</v>
      </c>
      <c r="E335" t="s">
        <v>135</v>
      </c>
      <c r="F335" t="s">
        <v>34</v>
      </c>
      <c r="G335">
        <v>96.77</v>
      </c>
      <c r="H335">
        <v>3</v>
      </c>
      <c r="I335">
        <v>290.31</v>
      </c>
      <c r="J335" t="s">
        <v>18</v>
      </c>
      <c r="K335" t="s">
        <v>29</v>
      </c>
    </row>
    <row r="336" spans="1:11" x14ac:dyDescent="0.45">
      <c r="A336">
        <v>2335</v>
      </c>
      <c r="B336" s="1">
        <v>45378</v>
      </c>
      <c r="C336" s="1" t="str">
        <f t="shared" si="5"/>
        <v>Wed</v>
      </c>
      <c r="D336" t="s">
        <v>138</v>
      </c>
      <c r="E336" t="s">
        <v>133</v>
      </c>
      <c r="F336" t="s">
        <v>12</v>
      </c>
      <c r="G336">
        <v>190.83</v>
      </c>
      <c r="H336">
        <v>3</v>
      </c>
      <c r="I336">
        <v>572.49</v>
      </c>
      <c r="J336" t="s">
        <v>23</v>
      </c>
      <c r="K336" t="s">
        <v>29</v>
      </c>
    </row>
    <row r="337" spans="1:11" x14ac:dyDescent="0.45">
      <c r="A337">
        <v>2336</v>
      </c>
      <c r="B337" s="1">
        <v>45314</v>
      </c>
      <c r="C337" s="1" t="str">
        <f t="shared" si="5"/>
        <v>Tue</v>
      </c>
      <c r="D337" t="s">
        <v>48</v>
      </c>
      <c r="E337" t="s">
        <v>28</v>
      </c>
      <c r="F337" t="s">
        <v>34</v>
      </c>
      <c r="G337">
        <v>199.71</v>
      </c>
      <c r="H337">
        <v>1</v>
      </c>
      <c r="I337">
        <v>199.71</v>
      </c>
      <c r="J337" t="s">
        <v>18</v>
      </c>
      <c r="K337" t="s">
        <v>19</v>
      </c>
    </row>
    <row r="338" spans="1:11" x14ac:dyDescent="0.45">
      <c r="A338">
        <v>2337</v>
      </c>
      <c r="B338" s="1">
        <v>45380</v>
      </c>
      <c r="C338" s="1" t="str">
        <f t="shared" si="5"/>
        <v>Fri</v>
      </c>
      <c r="D338" t="s">
        <v>111</v>
      </c>
      <c r="E338" t="s">
        <v>43</v>
      </c>
      <c r="F338" t="s">
        <v>12</v>
      </c>
      <c r="G338">
        <v>94.86</v>
      </c>
      <c r="H338">
        <v>2</v>
      </c>
      <c r="I338">
        <v>189.72</v>
      </c>
      <c r="J338" t="s">
        <v>18</v>
      </c>
      <c r="K338" t="s">
        <v>24</v>
      </c>
    </row>
    <row r="339" spans="1:11" x14ac:dyDescent="0.45">
      <c r="A339">
        <v>2338</v>
      </c>
      <c r="B339" s="1">
        <v>45319</v>
      </c>
      <c r="C339" s="1" t="str">
        <f t="shared" si="5"/>
        <v>Sun</v>
      </c>
      <c r="D339" t="s">
        <v>162</v>
      </c>
      <c r="E339" t="s">
        <v>112</v>
      </c>
      <c r="F339" t="s">
        <v>17</v>
      </c>
      <c r="G339">
        <v>89.64</v>
      </c>
      <c r="H339">
        <v>4</v>
      </c>
      <c r="I339">
        <v>358.56</v>
      </c>
      <c r="J339" t="s">
        <v>45</v>
      </c>
      <c r="K339" t="s">
        <v>14</v>
      </c>
    </row>
    <row r="340" spans="1:11" x14ac:dyDescent="0.45">
      <c r="A340">
        <v>2339</v>
      </c>
      <c r="B340" s="1">
        <v>45360</v>
      </c>
      <c r="C340" s="1" t="str">
        <f t="shared" si="5"/>
        <v>Sat</v>
      </c>
      <c r="D340" t="s">
        <v>138</v>
      </c>
      <c r="E340" t="s">
        <v>101</v>
      </c>
      <c r="F340" t="s">
        <v>12</v>
      </c>
      <c r="G340">
        <v>26.79</v>
      </c>
      <c r="H340">
        <v>2</v>
      </c>
      <c r="I340">
        <v>53.58</v>
      </c>
      <c r="J340" t="s">
        <v>13</v>
      </c>
      <c r="K340" t="s">
        <v>24</v>
      </c>
    </row>
    <row r="341" spans="1:11" x14ac:dyDescent="0.45">
      <c r="A341">
        <v>2340</v>
      </c>
      <c r="B341" s="1">
        <v>45374</v>
      </c>
      <c r="C341" s="1" t="str">
        <f t="shared" si="5"/>
        <v>Sat</v>
      </c>
      <c r="D341" t="s">
        <v>158</v>
      </c>
      <c r="E341" t="s">
        <v>28</v>
      </c>
      <c r="F341" t="s">
        <v>17</v>
      </c>
      <c r="G341">
        <v>50.42</v>
      </c>
      <c r="H341">
        <v>1</v>
      </c>
      <c r="I341">
        <v>50.42</v>
      </c>
      <c r="J341" t="s">
        <v>45</v>
      </c>
      <c r="K341" t="s">
        <v>14</v>
      </c>
    </row>
    <row r="342" spans="1:11" x14ac:dyDescent="0.45">
      <c r="A342">
        <v>2341</v>
      </c>
      <c r="B342" s="1">
        <v>45297</v>
      </c>
      <c r="C342" s="1" t="str">
        <f t="shared" si="5"/>
        <v>Sat</v>
      </c>
      <c r="D342" t="s">
        <v>89</v>
      </c>
      <c r="E342" t="s">
        <v>33</v>
      </c>
      <c r="F342" t="s">
        <v>12</v>
      </c>
      <c r="G342">
        <v>17.02</v>
      </c>
      <c r="H342">
        <v>3</v>
      </c>
      <c r="I342">
        <v>51.06</v>
      </c>
      <c r="J342" t="s">
        <v>45</v>
      </c>
      <c r="K342" t="s">
        <v>24</v>
      </c>
    </row>
    <row r="343" spans="1:11" x14ac:dyDescent="0.45">
      <c r="A343">
        <v>2342</v>
      </c>
      <c r="B343" s="1">
        <v>45306</v>
      </c>
      <c r="C343" s="1" t="str">
        <f t="shared" si="5"/>
        <v>Mon</v>
      </c>
      <c r="D343" t="s">
        <v>117</v>
      </c>
      <c r="E343" t="s">
        <v>21</v>
      </c>
      <c r="F343" t="s">
        <v>41</v>
      </c>
      <c r="G343">
        <v>47.6</v>
      </c>
      <c r="H343">
        <v>1</v>
      </c>
      <c r="I343">
        <v>47.6</v>
      </c>
      <c r="J343" t="s">
        <v>13</v>
      </c>
      <c r="K343" t="s">
        <v>14</v>
      </c>
    </row>
    <row r="344" spans="1:11" x14ac:dyDescent="0.45">
      <c r="A344">
        <v>2343</v>
      </c>
      <c r="B344" s="1">
        <v>45361</v>
      </c>
      <c r="C344" s="1" t="str">
        <f t="shared" si="5"/>
        <v>Sun</v>
      </c>
      <c r="D344" t="s">
        <v>158</v>
      </c>
      <c r="E344" t="s">
        <v>92</v>
      </c>
      <c r="F344" t="s">
        <v>34</v>
      </c>
      <c r="G344">
        <v>50.47</v>
      </c>
      <c r="H344">
        <v>4</v>
      </c>
      <c r="I344">
        <v>201.88</v>
      </c>
      <c r="J344" t="s">
        <v>23</v>
      </c>
      <c r="K344" t="s">
        <v>24</v>
      </c>
    </row>
    <row r="345" spans="1:11" x14ac:dyDescent="0.45">
      <c r="A345">
        <v>2344</v>
      </c>
      <c r="B345" s="1">
        <v>45318</v>
      </c>
      <c r="C345" s="1" t="str">
        <f t="shared" si="5"/>
        <v>Sat</v>
      </c>
      <c r="D345" t="s">
        <v>138</v>
      </c>
      <c r="E345" t="s">
        <v>83</v>
      </c>
      <c r="F345" t="s">
        <v>22</v>
      </c>
      <c r="G345">
        <v>33.409999999999997</v>
      </c>
      <c r="H345">
        <v>5</v>
      </c>
      <c r="I345">
        <v>167.05</v>
      </c>
      <c r="J345" t="s">
        <v>23</v>
      </c>
      <c r="K345" t="s">
        <v>19</v>
      </c>
    </row>
    <row r="346" spans="1:11" x14ac:dyDescent="0.45">
      <c r="A346">
        <v>2345</v>
      </c>
      <c r="B346" s="1">
        <v>45326</v>
      </c>
      <c r="C346" s="1" t="str">
        <f t="shared" si="5"/>
        <v>Sun</v>
      </c>
      <c r="D346" t="s">
        <v>132</v>
      </c>
      <c r="E346" t="s">
        <v>55</v>
      </c>
      <c r="F346" t="s">
        <v>41</v>
      </c>
      <c r="G346">
        <v>28.08</v>
      </c>
      <c r="H346">
        <v>4</v>
      </c>
      <c r="I346">
        <v>112.32</v>
      </c>
      <c r="J346" t="s">
        <v>13</v>
      </c>
      <c r="K346" t="s">
        <v>19</v>
      </c>
    </row>
    <row r="347" spans="1:11" x14ac:dyDescent="0.45">
      <c r="A347">
        <v>2346</v>
      </c>
      <c r="B347" s="1">
        <v>45305</v>
      </c>
      <c r="C347" s="1" t="str">
        <f t="shared" si="5"/>
        <v>Sun</v>
      </c>
      <c r="D347" t="s">
        <v>130</v>
      </c>
      <c r="E347" t="s">
        <v>75</v>
      </c>
      <c r="F347" t="s">
        <v>12</v>
      </c>
      <c r="G347">
        <v>13.77</v>
      </c>
      <c r="H347">
        <v>2</v>
      </c>
      <c r="I347">
        <v>27.54</v>
      </c>
      <c r="J347" t="s">
        <v>13</v>
      </c>
      <c r="K347" t="s">
        <v>19</v>
      </c>
    </row>
    <row r="348" spans="1:11" x14ac:dyDescent="0.45">
      <c r="A348">
        <v>2347</v>
      </c>
      <c r="B348" s="1">
        <v>45306</v>
      </c>
      <c r="C348" s="1" t="str">
        <f t="shared" si="5"/>
        <v>Mon</v>
      </c>
      <c r="D348" t="s">
        <v>123</v>
      </c>
      <c r="E348" t="s">
        <v>99</v>
      </c>
      <c r="F348" t="s">
        <v>41</v>
      </c>
      <c r="G348">
        <v>59.94</v>
      </c>
      <c r="H348">
        <v>4</v>
      </c>
      <c r="I348">
        <v>239.76</v>
      </c>
      <c r="J348" t="s">
        <v>23</v>
      </c>
      <c r="K348" t="s">
        <v>19</v>
      </c>
    </row>
    <row r="349" spans="1:11" x14ac:dyDescent="0.45">
      <c r="A349">
        <v>2348</v>
      </c>
      <c r="B349" s="1">
        <v>45351</v>
      </c>
      <c r="C349" s="1" t="str">
        <f t="shared" si="5"/>
        <v>Thu</v>
      </c>
      <c r="D349" t="s">
        <v>143</v>
      </c>
      <c r="E349" t="s">
        <v>26</v>
      </c>
      <c r="F349" t="s">
        <v>34</v>
      </c>
      <c r="G349">
        <v>157.36000000000001</v>
      </c>
      <c r="H349">
        <v>4</v>
      </c>
      <c r="I349">
        <v>629.44000000000005</v>
      </c>
      <c r="J349" t="s">
        <v>23</v>
      </c>
      <c r="K349" t="s">
        <v>14</v>
      </c>
    </row>
    <row r="350" spans="1:11" x14ac:dyDescent="0.45">
      <c r="A350">
        <v>2349</v>
      </c>
      <c r="B350" s="1">
        <v>45347</v>
      </c>
      <c r="C350" s="1" t="str">
        <f t="shared" si="5"/>
        <v>Sun</v>
      </c>
      <c r="D350" t="s">
        <v>72</v>
      </c>
      <c r="E350" t="s">
        <v>75</v>
      </c>
      <c r="F350" t="s">
        <v>41</v>
      </c>
      <c r="G350">
        <v>183.89</v>
      </c>
      <c r="H350">
        <v>3</v>
      </c>
      <c r="I350">
        <v>551.66999999999996</v>
      </c>
      <c r="J350" t="s">
        <v>13</v>
      </c>
      <c r="K350" t="s">
        <v>14</v>
      </c>
    </row>
    <row r="351" spans="1:11" x14ac:dyDescent="0.45">
      <c r="A351">
        <v>2350</v>
      </c>
      <c r="B351" s="1">
        <v>45346</v>
      </c>
      <c r="C351" s="1" t="str">
        <f t="shared" si="5"/>
        <v>Sat</v>
      </c>
      <c r="D351" t="s">
        <v>82</v>
      </c>
      <c r="E351" t="s">
        <v>65</v>
      </c>
      <c r="F351" t="s">
        <v>22</v>
      </c>
      <c r="G351">
        <v>64.349999999999994</v>
      </c>
      <c r="H351">
        <v>1</v>
      </c>
      <c r="I351">
        <v>64.349999999999994</v>
      </c>
      <c r="J351" t="s">
        <v>18</v>
      </c>
      <c r="K351" t="s">
        <v>14</v>
      </c>
    </row>
    <row r="352" spans="1:11" x14ac:dyDescent="0.45">
      <c r="A352">
        <v>2351</v>
      </c>
      <c r="B352" s="1">
        <v>45303</v>
      </c>
      <c r="C352" s="1" t="str">
        <f t="shared" si="5"/>
        <v>Fri</v>
      </c>
      <c r="D352" t="s">
        <v>110</v>
      </c>
      <c r="E352" t="s">
        <v>26</v>
      </c>
      <c r="F352" t="s">
        <v>17</v>
      </c>
      <c r="G352">
        <v>65.77</v>
      </c>
      <c r="H352">
        <v>5</v>
      </c>
      <c r="I352">
        <v>328.85</v>
      </c>
      <c r="J352" t="s">
        <v>23</v>
      </c>
      <c r="K352" t="s">
        <v>29</v>
      </c>
    </row>
    <row r="353" spans="1:11" x14ac:dyDescent="0.45">
      <c r="A353">
        <v>2352</v>
      </c>
      <c r="B353" s="1">
        <v>45326</v>
      </c>
      <c r="C353" s="1" t="str">
        <f t="shared" si="5"/>
        <v>Sun</v>
      </c>
      <c r="D353" t="s">
        <v>96</v>
      </c>
      <c r="E353" t="s">
        <v>167</v>
      </c>
      <c r="F353" t="s">
        <v>41</v>
      </c>
      <c r="G353">
        <v>25.02</v>
      </c>
      <c r="H353">
        <v>1</v>
      </c>
      <c r="I353">
        <v>25.02</v>
      </c>
      <c r="J353" t="s">
        <v>45</v>
      </c>
      <c r="K353" t="s">
        <v>24</v>
      </c>
    </row>
    <row r="354" spans="1:11" x14ac:dyDescent="0.45">
      <c r="A354">
        <v>2353</v>
      </c>
      <c r="B354" s="1">
        <v>45338</v>
      </c>
      <c r="C354" s="1" t="str">
        <f t="shared" si="5"/>
        <v>Fri</v>
      </c>
      <c r="D354" t="s">
        <v>121</v>
      </c>
      <c r="E354" t="s">
        <v>108</v>
      </c>
      <c r="F354" t="s">
        <v>12</v>
      </c>
      <c r="G354">
        <v>92.35</v>
      </c>
      <c r="H354">
        <v>5</v>
      </c>
      <c r="I354">
        <v>461.75</v>
      </c>
      <c r="J354" t="s">
        <v>18</v>
      </c>
      <c r="K354" t="s">
        <v>19</v>
      </c>
    </row>
    <row r="355" spans="1:11" x14ac:dyDescent="0.45">
      <c r="A355">
        <v>2354</v>
      </c>
      <c r="B355" s="1">
        <v>45380</v>
      </c>
      <c r="C355" s="1" t="str">
        <f t="shared" si="5"/>
        <v>Fri</v>
      </c>
      <c r="D355" t="s">
        <v>15</v>
      </c>
      <c r="E355" t="s">
        <v>63</v>
      </c>
      <c r="F355" t="s">
        <v>12</v>
      </c>
      <c r="G355">
        <v>32.85</v>
      </c>
      <c r="H355">
        <v>4</v>
      </c>
      <c r="I355">
        <v>131.4</v>
      </c>
      <c r="J355" t="s">
        <v>18</v>
      </c>
      <c r="K355" t="s">
        <v>24</v>
      </c>
    </row>
    <row r="356" spans="1:11" x14ac:dyDescent="0.45">
      <c r="A356">
        <v>2355</v>
      </c>
      <c r="B356" s="1">
        <v>45321</v>
      </c>
      <c r="C356" s="1" t="str">
        <f t="shared" si="5"/>
        <v>Tue</v>
      </c>
      <c r="D356" t="s">
        <v>109</v>
      </c>
      <c r="E356" t="s">
        <v>75</v>
      </c>
      <c r="F356" t="s">
        <v>41</v>
      </c>
      <c r="G356">
        <v>12.51</v>
      </c>
      <c r="H356">
        <v>2</v>
      </c>
      <c r="I356">
        <v>25.02</v>
      </c>
      <c r="J356" t="s">
        <v>18</v>
      </c>
      <c r="K356" t="s">
        <v>24</v>
      </c>
    </row>
    <row r="357" spans="1:11" x14ac:dyDescent="0.45">
      <c r="A357">
        <v>2356</v>
      </c>
      <c r="B357" s="1">
        <v>45340</v>
      </c>
      <c r="C357" s="1" t="str">
        <f t="shared" si="5"/>
        <v>Sun</v>
      </c>
      <c r="D357" t="s">
        <v>87</v>
      </c>
      <c r="E357" t="s">
        <v>31</v>
      </c>
      <c r="F357" t="s">
        <v>12</v>
      </c>
      <c r="G357">
        <v>10.65</v>
      </c>
      <c r="H357">
        <v>4</v>
      </c>
      <c r="I357">
        <v>42.6</v>
      </c>
      <c r="J357" t="s">
        <v>13</v>
      </c>
      <c r="K357" t="s">
        <v>24</v>
      </c>
    </row>
    <row r="358" spans="1:11" x14ac:dyDescent="0.45">
      <c r="A358">
        <v>2357</v>
      </c>
      <c r="B358" s="1">
        <v>45371</v>
      </c>
      <c r="C358" s="1" t="str">
        <f t="shared" si="5"/>
        <v>Wed</v>
      </c>
      <c r="D358" t="s">
        <v>119</v>
      </c>
      <c r="E358" t="s">
        <v>58</v>
      </c>
      <c r="F358" t="s">
        <v>22</v>
      </c>
      <c r="G358">
        <v>77</v>
      </c>
      <c r="H358">
        <v>3</v>
      </c>
      <c r="I358">
        <v>231</v>
      </c>
      <c r="J358" t="s">
        <v>23</v>
      </c>
      <c r="K358" t="s">
        <v>14</v>
      </c>
    </row>
    <row r="359" spans="1:11" x14ac:dyDescent="0.45">
      <c r="A359">
        <v>2358</v>
      </c>
      <c r="B359" s="1">
        <v>45339</v>
      </c>
      <c r="C359" s="1" t="str">
        <f t="shared" si="5"/>
        <v>Sat</v>
      </c>
      <c r="D359" t="s">
        <v>126</v>
      </c>
      <c r="E359" t="s">
        <v>49</v>
      </c>
      <c r="F359" t="s">
        <v>41</v>
      </c>
      <c r="G359">
        <v>78.17</v>
      </c>
      <c r="H359">
        <v>3</v>
      </c>
      <c r="I359">
        <v>234.51</v>
      </c>
      <c r="J359" t="s">
        <v>18</v>
      </c>
      <c r="K359" t="s">
        <v>24</v>
      </c>
    </row>
    <row r="360" spans="1:11" x14ac:dyDescent="0.45">
      <c r="A360">
        <v>2359</v>
      </c>
      <c r="B360" s="1">
        <v>45346</v>
      </c>
      <c r="C360" s="1" t="str">
        <f t="shared" si="5"/>
        <v>Sat</v>
      </c>
      <c r="D360" t="s">
        <v>25</v>
      </c>
      <c r="E360" t="s">
        <v>78</v>
      </c>
      <c r="F360" t="s">
        <v>12</v>
      </c>
      <c r="G360">
        <v>190.36</v>
      </c>
      <c r="H360">
        <v>4</v>
      </c>
      <c r="I360">
        <v>761.44</v>
      </c>
      <c r="J360" t="s">
        <v>23</v>
      </c>
      <c r="K360" t="s">
        <v>29</v>
      </c>
    </row>
    <row r="361" spans="1:11" x14ac:dyDescent="0.45">
      <c r="A361">
        <v>2360</v>
      </c>
      <c r="B361" s="1">
        <v>45343</v>
      </c>
      <c r="C361" s="1" t="str">
        <f t="shared" si="5"/>
        <v>Wed</v>
      </c>
      <c r="D361" t="s">
        <v>146</v>
      </c>
      <c r="E361" t="s">
        <v>26</v>
      </c>
      <c r="F361" t="s">
        <v>22</v>
      </c>
      <c r="G361">
        <v>113.26</v>
      </c>
      <c r="H361">
        <v>4</v>
      </c>
      <c r="I361">
        <v>453.04</v>
      </c>
      <c r="J361" t="s">
        <v>23</v>
      </c>
      <c r="K361" t="s">
        <v>29</v>
      </c>
    </row>
    <row r="362" spans="1:11" x14ac:dyDescent="0.45">
      <c r="A362">
        <v>2361</v>
      </c>
      <c r="B362" s="1">
        <v>45368</v>
      </c>
      <c r="C362" s="1" t="str">
        <f t="shared" si="5"/>
        <v>Sun</v>
      </c>
      <c r="D362" t="s">
        <v>10</v>
      </c>
      <c r="E362" t="s">
        <v>63</v>
      </c>
      <c r="F362" t="s">
        <v>17</v>
      </c>
      <c r="G362">
        <v>48.2</v>
      </c>
      <c r="H362">
        <v>4</v>
      </c>
      <c r="I362">
        <v>192.8</v>
      </c>
      <c r="J362" t="s">
        <v>45</v>
      </c>
      <c r="K362" t="s">
        <v>24</v>
      </c>
    </row>
    <row r="363" spans="1:11" x14ac:dyDescent="0.45">
      <c r="A363">
        <v>2362</v>
      </c>
      <c r="B363" s="1">
        <v>45367</v>
      </c>
      <c r="C363" s="1" t="str">
        <f t="shared" si="5"/>
        <v>Sat</v>
      </c>
      <c r="D363" t="s">
        <v>163</v>
      </c>
      <c r="E363" t="s">
        <v>59</v>
      </c>
      <c r="F363" t="s">
        <v>22</v>
      </c>
      <c r="G363">
        <v>93.58</v>
      </c>
      <c r="H363">
        <v>1</v>
      </c>
      <c r="I363">
        <v>93.58</v>
      </c>
      <c r="J363" t="s">
        <v>23</v>
      </c>
      <c r="K363" t="s">
        <v>14</v>
      </c>
    </row>
    <row r="364" spans="1:11" x14ac:dyDescent="0.45">
      <c r="A364">
        <v>2363</v>
      </c>
      <c r="B364" s="1">
        <v>45298</v>
      </c>
      <c r="C364" s="1" t="str">
        <f t="shared" si="5"/>
        <v>Sun</v>
      </c>
      <c r="D364" t="s">
        <v>32</v>
      </c>
      <c r="E364" t="s">
        <v>92</v>
      </c>
      <c r="F364" t="s">
        <v>22</v>
      </c>
      <c r="G364">
        <v>75.42</v>
      </c>
      <c r="H364">
        <v>5</v>
      </c>
      <c r="I364">
        <v>377.1</v>
      </c>
      <c r="J364" t="s">
        <v>18</v>
      </c>
      <c r="K364" t="s">
        <v>19</v>
      </c>
    </row>
    <row r="365" spans="1:11" x14ac:dyDescent="0.45">
      <c r="A365">
        <v>2364</v>
      </c>
      <c r="B365" s="1">
        <v>45337</v>
      </c>
      <c r="C365" s="1" t="str">
        <f t="shared" si="5"/>
        <v>Thu</v>
      </c>
      <c r="D365" t="s">
        <v>146</v>
      </c>
      <c r="E365" t="s">
        <v>99</v>
      </c>
      <c r="F365" t="s">
        <v>22</v>
      </c>
      <c r="G365">
        <v>12.24</v>
      </c>
      <c r="H365">
        <v>4</v>
      </c>
      <c r="I365">
        <v>48.96</v>
      </c>
      <c r="J365" t="s">
        <v>45</v>
      </c>
      <c r="K365" t="s">
        <v>19</v>
      </c>
    </row>
    <row r="366" spans="1:11" x14ac:dyDescent="0.45">
      <c r="A366">
        <v>2365</v>
      </c>
      <c r="B366" s="1">
        <v>45336</v>
      </c>
      <c r="C366" s="1" t="str">
        <f t="shared" si="5"/>
        <v>Wed</v>
      </c>
      <c r="D366" t="s">
        <v>129</v>
      </c>
      <c r="E366" t="s">
        <v>104</v>
      </c>
      <c r="F366" t="s">
        <v>34</v>
      </c>
      <c r="G366">
        <v>85.35</v>
      </c>
      <c r="H366">
        <v>5</v>
      </c>
      <c r="I366">
        <v>426.75</v>
      </c>
      <c r="J366" t="s">
        <v>13</v>
      </c>
      <c r="K366" t="s">
        <v>19</v>
      </c>
    </row>
    <row r="367" spans="1:11" x14ac:dyDescent="0.45">
      <c r="A367">
        <v>2366</v>
      </c>
      <c r="B367" s="1">
        <v>45315</v>
      </c>
      <c r="C367" s="1" t="str">
        <f t="shared" si="5"/>
        <v>Wed</v>
      </c>
      <c r="D367" t="s">
        <v>152</v>
      </c>
      <c r="E367" t="s">
        <v>112</v>
      </c>
      <c r="F367" t="s">
        <v>17</v>
      </c>
      <c r="G367">
        <v>123.79</v>
      </c>
      <c r="H367">
        <v>3</v>
      </c>
      <c r="I367">
        <v>371.37</v>
      </c>
      <c r="J367" t="s">
        <v>23</v>
      </c>
      <c r="K367" t="s">
        <v>29</v>
      </c>
    </row>
    <row r="368" spans="1:11" x14ac:dyDescent="0.45">
      <c r="A368">
        <v>2367</v>
      </c>
      <c r="B368" s="1">
        <v>45373</v>
      </c>
      <c r="C368" s="1" t="str">
        <f t="shared" si="5"/>
        <v>Fri</v>
      </c>
      <c r="D368" t="s">
        <v>121</v>
      </c>
      <c r="E368" t="s">
        <v>59</v>
      </c>
      <c r="F368" t="s">
        <v>41</v>
      </c>
      <c r="G368">
        <v>109.85</v>
      </c>
      <c r="H368">
        <v>3</v>
      </c>
      <c r="I368">
        <v>329.55</v>
      </c>
      <c r="J368" t="s">
        <v>23</v>
      </c>
      <c r="K368" t="s">
        <v>14</v>
      </c>
    </row>
    <row r="369" spans="1:11" x14ac:dyDescent="0.45">
      <c r="A369">
        <v>2368</v>
      </c>
      <c r="B369" s="1">
        <v>45376</v>
      </c>
      <c r="C369" s="1" t="str">
        <f t="shared" si="5"/>
        <v>Mon</v>
      </c>
      <c r="D369" t="s">
        <v>127</v>
      </c>
      <c r="E369" t="s">
        <v>40</v>
      </c>
      <c r="F369" t="s">
        <v>22</v>
      </c>
      <c r="G369">
        <v>26.22</v>
      </c>
      <c r="H369">
        <v>4</v>
      </c>
      <c r="I369">
        <v>104.88</v>
      </c>
      <c r="J369" t="s">
        <v>13</v>
      </c>
      <c r="K369" t="s">
        <v>19</v>
      </c>
    </row>
    <row r="370" spans="1:11" x14ac:dyDescent="0.45">
      <c r="A370">
        <v>2369</v>
      </c>
      <c r="B370" s="1">
        <v>45363</v>
      </c>
      <c r="C370" s="1" t="str">
        <f t="shared" si="5"/>
        <v>Tue</v>
      </c>
      <c r="D370" t="s">
        <v>68</v>
      </c>
      <c r="E370" t="s">
        <v>106</v>
      </c>
      <c r="F370" t="s">
        <v>34</v>
      </c>
      <c r="G370">
        <v>124.42</v>
      </c>
      <c r="H370">
        <v>1</v>
      </c>
      <c r="I370">
        <v>124.42</v>
      </c>
      <c r="J370" t="s">
        <v>45</v>
      </c>
      <c r="K370" t="s">
        <v>14</v>
      </c>
    </row>
    <row r="371" spans="1:11" x14ac:dyDescent="0.45">
      <c r="A371">
        <v>2370</v>
      </c>
      <c r="B371" s="1">
        <v>45302</v>
      </c>
      <c r="C371" s="1" t="str">
        <f t="shared" si="5"/>
        <v>Thu</v>
      </c>
      <c r="D371" t="s">
        <v>127</v>
      </c>
      <c r="E371" t="s">
        <v>133</v>
      </c>
      <c r="F371" t="s">
        <v>41</v>
      </c>
      <c r="G371">
        <v>23.29</v>
      </c>
      <c r="H371">
        <v>1</v>
      </c>
      <c r="I371">
        <v>23.29</v>
      </c>
      <c r="J371" t="s">
        <v>18</v>
      </c>
      <c r="K371" t="s">
        <v>29</v>
      </c>
    </row>
    <row r="372" spans="1:11" x14ac:dyDescent="0.45">
      <c r="A372">
        <v>2371</v>
      </c>
      <c r="B372" s="1">
        <v>45294</v>
      </c>
      <c r="C372" s="1" t="str">
        <f t="shared" si="5"/>
        <v>Wed</v>
      </c>
      <c r="D372" t="s">
        <v>48</v>
      </c>
      <c r="E372" t="s">
        <v>47</v>
      </c>
      <c r="F372" t="s">
        <v>17</v>
      </c>
      <c r="G372">
        <v>48.85</v>
      </c>
      <c r="H372">
        <v>4</v>
      </c>
      <c r="I372">
        <v>195.4</v>
      </c>
      <c r="J372" t="s">
        <v>45</v>
      </c>
      <c r="K372" t="s">
        <v>19</v>
      </c>
    </row>
    <row r="373" spans="1:11" x14ac:dyDescent="0.45">
      <c r="A373">
        <v>2372</v>
      </c>
      <c r="B373" s="1">
        <v>45313</v>
      </c>
      <c r="C373" s="1" t="str">
        <f t="shared" si="5"/>
        <v>Mon</v>
      </c>
      <c r="D373" t="s">
        <v>132</v>
      </c>
      <c r="E373" t="s">
        <v>83</v>
      </c>
      <c r="F373" t="s">
        <v>17</v>
      </c>
      <c r="G373">
        <v>104.15</v>
      </c>
      <c r="H373">
        <v>2</v>
      </c>
      <c r="I373">
        <v>208.3</v>
      </c>
      <c r="J373" t="s">
        <v>18</v>
      </c>
      <c r="K373" t="s">
        <v>24</v>
      </c>
    </row>
    <row r="374" spans="1:11" x14ac:dyDescent="0.45">
      <c r="A374">
        <v>2373</v>
      </c>
      <c r="B374" s="1">
        <v>45294</v>
      </c>
      <c r="C374" s="1" t="str">
        <f t="shared" si="5"/>
        <v>Wed</v>
      </c>
      <c r="D374" t="s">
        <v>151</v>
      </c>
      <c r="E374" t="s">
        <v>112</v>
      </c>
      <c r="F374" t="s">
        <v>12</v>
      </c>
      <c r="G374">
        <v>78.63</v>
      </c>
      <c r="H374">
        <v>4</v>
      </c>
      <c r="I374">
        <v>314.52</v>
      </c>
      <c r="J374" t="s">
        <v>18</v>
      </c>
      <c r="K374" t="s">
        <v>29</v>
      </c>
    </row>
    <row r="375" spans="1:11" x14ac:dyDescent="0.45">
      <c r="A375">
        <v>2374</v>
      </c>
      <c r="B375" s="1">
        <v>45362</v>
      </c>
      <c r="C375" s="1" t="str">
        <f t="shared" si="5"/>
        <v>Mon</v>
      </c>
      <c r="D375" t="s">
        <v>129</v>
      </c>
      <c r="E375" t="s">
        <v>97</v>
      </c>
      <c r="F375" t="s">
        <v>34</v>
      </c>
      <c r="G375">
        <v>48.04</v>
      </c>
      <c r="H375">
        <v>1</v>
      </c>
      <c r="I375">
        <v>48.04</v>
      </c>
      <c r="J375" t="s">
        <v>18</v>
      </c>
      <c r="K375" t="s">
        <v>19</v>
      </c>
    </row>
    <row r="376" spans="1:11" x14ac:dyDescent="0.45">
      <c r="A376">
        <v>2375</v>
      </c>
      <c r="B376" s="1">
        <v>45331</v>
      </c>
      <c r="C376" s="1" t="str">
        <f t="shared" si="5"/>
        <v>Fri</v>
      </c>
      <c r="D376" t="s">
        <v>77</v>
      </c>
      <c r="E376" t="s">
        <v>104</v>
      </c>
      <c r="F376" t="s">
        <v>41</v>
      </c>
      <c r="G376">
        <v>100.14</v>
      </c>
      <c r="H376">
        <v>2</v>
      </c>
      <c r="I376">
        <v>200.28</v>
      </c>
      <c r="J376" t="s">
        <v>45</v>
      </c>
      <c r="K376" t="s">
        <v>29</v>
      </c>
    </row>
    <row r="377" spans="1:11" x14ac:dyDescent="0.45">
      <c r="A377">
        <v>2376</v>
      </c>
      <c r="B377" s="1">
        <v>45332</v>
      </c>
      <c r="C377" s="1" t="str">
        <f t="shared" si="5"/>
        <v>Sat</v>
      </c>
      <c r="D377" t="s">
        <v>138</v>
      </c>
      <c r="E377" t="s">
        <v>90</v>
      </c>
      <c r="F377" t="s">
        <v>17</v>
      </c>
      <c r="G377">
        <v>97.92</v>
      </c>
      <c r="H377">
        <v>4</v>
      </c>
      <c r="I377">
        <v>391.68</v>
      </c>
      <c r="J377" t="s">
        <v>45</v>
      </c>
      <c r="K377" t="s">
        <v>14</v>
      </c>
    </row>
    <row r="378" spans="1:11" x14ac:dyDescent="0.45">
      <c r="A378">
        <v>2377</v>
      </c>
      <c r="B378" s="1">
        <v>45304</v>
      </c>
      <c r="C378" s="1" t="str">
        <f t="shared" si="5"/>
        <v>Sat</v>
      </c>
      <c r="D378" t="s">
        <v>86</v>
      </c>
      <c r="E378" t="s">
        <v>36</v>
      </c>
      <c r="F378" t="s">
        <v>34</v>
      </c>
      <c r="G378">
        <v>104.46</v>
      </c>
      <c r="H378">
        <v>2</v>
      </c>
      <c r="I378">
        <v>208.92</v>
      </c>
      <c r="J378" t="s">
        <v>13</v>
      </c>
      <c r="K378" t="s">
        <v>24</v>
      </c>
    </row>
    <row r="379" spans="1:11" x14ac:dyDescent="0.45">
      <c r="A379">
        <v>2378</v>
      </c>
      <c r="B379" s="1">
        <v>45314</v>
      </c>
      <c r="C379" s="1" t="str">
        <f t="shared" si="5"/>
        <v>Tue</v>
      </c>
      <c r="D379" t="s">
        <v>70</v>
      </c>
      <c r="E379" t="s">
        <v>85</v>
      </c>
      <c r="F379" t="s">
        <v>22</v>
      </c>
      <c r="G379">
        <v>19.809999999999999</v>
      </c>
      <c r="H379">
        <v>5</v>
      </c>
      <c r="I379">
        <v>99.05</v>
      </c>
      <c r="J379" t="s">
        <v>13</v>
      </c>
      <c r="K379" t="s">
        <v>14</v>
      </c>
    </row>
    <row r="380" spans="1:11" x14ac:dyDescent="0.45">
      <c r="A380">
        <v>2379</v>
      </c>
      <c r="B380" s="1">
        <v>45293</v>
      </c>
      <c r="C380" s="1" t="str">
        <f t="shared" si="5"/>
        <v>Tue</v>
      </c>
      <c r="D380" t="s">
        <v>20</v>
      </c>
      <c r="E380" t="s">
        <v>78</v>
      </c>
      <c r="F380" t="s">
        <v>22</v>
      </c>
      <c r="G380">
        <v>98.39</v>
      </c>
      <c r="H380">
        <v>3</v>
      </c>
      <c r="I380">
        <v>295.17</v>
      </c>
      <c r="J380" t="s">
        <v>23</v>
      </c>
      <c r="K380" t="s">
        <v>24</v>
      </c>
    </row>
    <row r="381" spans="1:11" x14ac:dyDescent="0.45">
      <c r="A381">
        <v>2380</v>
      </c>
      <c r="B381" s="1">
        <v>45315</v>
      </c>
      <c r="C381" s="1" t="str">
        <f t="shared" si="5"/>
        <v>Wed</v>
      </c>
      <c r="D381" t="s">
        <v>132</v>
      </c>
      <c r="E381" t="s">
        <v>49</v>
      </c>
      <c r="F381" t="s">
        <v>22</v>
      </c>
      <c r="G381">
        <v>57.98</v>
      </c>
      <c r="H381">
        <v>5</v>
      </c>
      <c r="I381">
        <v>289.89999999999998</v>
      </c>
      <c r="J381" t="s">
        <v>45</v>
      </c>
      <c r="K381" t="s">
        <v>14</v>
      </c>
    </row>
    <row r="382" spans="1:11" x14ac:dyDescent="0.45">
      <c r="A382">
        <v>2381</v>
      </c>
      <c r="B382" s="1">
        <v>45360</v>
      </c>
      <c r="C382" s="1" t="str">
        <f t="shared" si="5"/>
        <v>Sat</v>
      </c>
      <c r="D382" t="s">
        <v>141</v>
      </c>
      <c r="E382" t="s">
        <v>133</v>
      </c>
      <c r="F382" t="s">
        <v>34</v>
      </c>
      <c r="G382">
        <v>81.53</v>
      </c>
      <c r="H382">
        <v>3</v>
      </c>
      <c r="I382">
        <v>244.59</v>
      </c>
      <c r="J382" t="s">
        <v>18</v>
      </c>
      <c r="K382" t="s">
        <v>24</v>
      </c>
    </row>
    <row r="383" spans="1:11" x14ac:dyDescent="0.45">
      <c r="A383">
        <v>2382</v>
      </c>
      <c r="B383" s="1">
        <v>45317</v>
      </c>
      <c r="C383" s="1" t="str">
        <f t="shared" si="5"/>
        <v>Fri</v>
      </c>
      <c r="D383" t="s">
        <v>30</v>
      </c>
      <c r="E383" t="s">
        <v>21</v>
      </c>
      <c r="F383" t="s">
        <v>41</v>
      </c>
      <c r="G383">
        <v>23.96</v>
      </c>
      <c r="H383">
        <v>2</v>
      </c>
      <c r="I383">
        <v>47.92</v>
      </c>
      <c r="J383" t="s">
        <v>18</v>
      </c>
      <c r="K383" t="s">
        <v>29</v>
      </c>
    </row>
    <row r="384" spans="1:11" x14ac:dyDescent="0.45">
      <c r="A384">
        <v>2383</v>
      </c>
      <c r="B384" s="1">
        <v>45374</v>
      </c>
      <c r="C384" s="1" t="str">
        <f t="shared" si="5"/>
        <v>Sat</v>
      </c>
      <c r="D384" t="s">
        <v>111</v>
      </c>
      <c r="E384" t="s">
        <v>92</v>
      </c>
      <c r="F384" t="s">
        <v>12</v>
      </c>
      <c r="G384">
        <v>158.80000000000001</v>
      </c>
      <c r="H384">
        <v>2</v>
      </c>
      <c r="I384">
        <v>317.60000000000002</v>
      </c>
      <c r="J384" t="s">
        <v>13</v>
      </c>
      <c r="K384" t="s">
        <v>14</v>
      </c>
    </row>
    <row r="385" spans="1:11" x14ac:dyDescent="0.45">
      <c r="A385">
        <v>2384</v>
      </c>
      <c r="B385" s="1">
        <v>45311</v>
      </c>
      <c r="C385" s="1" t="str">
        <f t="shared" si="5"/>
        <v>Sat</v>
      </c>
      <c r="D385" t="s">
        <v>102</v>
      </c>
      <c r="E385" t="s">
        <v>16</v>
      </c>
      <c r="F385" t="s">
        <v>34</v>
      </c>
      <c r="G385">
        <v>125.94</v>
      </c>
      <c r="H385">
        <v>3</v>
      </c>
      <c r="I385">
        <v>377.82</v>
      </c>
      <c r="J385" t="s">
        <v>23</v>
      </c>
      <c r="K385" t="s">
        <v>24</v>
      </c>
    </row>
    <row r="386" spans="1:11" x14ac:dyDescent="0.45">
      <c r="A386">
        <v>2385</v>
      </c>
      <c r="B386" s="1">
        <v>45306</v>
      </c>
      <c r="C386" s="1" t="str">
        <f t="shared" si="5"/>
        <v>Mon</v>
      </c>
      <c r="D386" t="s">
        <v>124</v>
      </c>
      <c r="E386" t="s">
        <v>16</v>
      </c>
      <c r="F386" t="s">
        <v>41</v>
      </c>
      <c r="G386">
        <v>153.55000000000001</v>
      </c>
      <c r="H386">
        <v>1</v>
      </c>
      <c r="I386">
        <v>153.55000000000001</v>
      </c>
      <c r="J386" t="s">
        <v>18</v>
      </c>
      <c r="K386" t="s">
        <v>14</v>
      </c>
    </row>
    <row r="387" spans="1:11" x14ac:dyDescent="0.45">
      <c r="A387">
        <v>2386</v>
      </c>
      <c r="B387" s="1">
        <v>45330</v>
      </c>
      <c r="C387" s="1" t="str">
        <f t="shared" ref="C387:C450" si="6">TEXT(B387,"DDD")</f>
        <v>Thu</v>
      </c>
      <c r="D387" t="s">
        <v>81</v>
      </c>
      <c r="E387" t="s">
        <v>167</v>
      </c>
      <c r="F387" t="s">
        <v>34</v>
      </c>
      <c r="G387">
        <v>45.51</v>
      </c>
      <c r="H387">
        <v>4</v>
      </c>
      <c r="I387">
        <v>182.04</v>
      </c>
      <c r="J387" t="s">
        <v>45</v>
      </c>
      <c r="K387" t="s">
        <v>19</v>
      </c>
    </row>
    <row r="388" spans="1:11" x14ac:dyDescent="0.45">
      <c r="A388">
        <v>2387</v>
      </c>
      <c r="B388" s="1">
        <v>45338</v>
      </c>
      <c r="C388" s="1" t="str">
        <f t="shared" si="6"/>
        <v>Fri</v>
      </c>
      <c r="D388" t="s">
        <v>74</v>
      </c>
      <c r="E388" t="s">
        <v>131</v>
      </c>
      <c r="F388" t="s">
        <v>41</v>
      </c>
      <c r="G388">
        <v>170.49</v>
      </c>
      <c r="H388">
        <v>3</v>
      </c>
      <c r="I388">
        <v>511.47</v>
      </c>
      <c r="J388" t="s">
        <v>13</v>
      </c>
      <c r="K388" t="s">
        <v>14</v>
      </c>
    </row>
    <row r="389" spans="1:11" x14ac:dyDescent="0.45">
      <c r="A389">
        <v>2388</v>
      </c>
      <c r="B389" s="1">
        <v>45375</v>
      </c>
      <c r="C389" s="1" t="str">
        <f t="shared" si="6"/>
        <v>Sun</v>
      </c>
      <c r="D389" t="s">
        <v>143</v>
      </c>
      <c r="E389" t="s">
        <v>73</v>
      </c>
      <c r="F389" t="s">
        <v>12</v>
      </c>
      <c r="G389">
        <v>90.26</v>
      </c>
      <c r="H389">
        <v>5</v>
      </c>
      <c r="I389">
        <v>451.3</v>
      </c>
      <c r="J389" t="s">
        <v>13</v>
      </c>
      <c r="K389" t="s">
        <v>14</v>
      </c>
    </row>
    <row r="390" spans="1:11" x14ac:dyDescent="0.45">
      <c r="A390">
        <v>2389</v>
      </c>
      <c r="B390" s="1">
        <v>45307</v>
      </c>
      <c r="C390" s="1" t="str">
        <f t="shared" si="6"/>
        <v>Tue</v>
      </c>
      <c r="D390" t="s">
        <v>117</v>
      </c>
      <c r="E390" t="s">
        <v>150</v>
      </c>
      <c r="F390" t="s">
        <v>34</v>
      </c>
      <c r="G390">
        <v>193.03</v>
      </c>
      <c r="H390">
        <v>2</v>
      </c>
      <c r="I390">
        <v>386.06</v>
      </c>
      <c r="J390" t="s">
        <v>23</v>
      </c>
      <c r="K390" t="s">
        <v>29</v>
      </c>
    </row>
    <row r="391" spans="1:11" x14ac:dyDescent="0.45">
      <c r="A391">
        <v>2390</v>
      </c>
      <c r="B391" s="1">
        <v>45312</v>
      </c>
      <c r="C391" s="1" t="str">
        <f t="shared" si="6"/>
        <v>Sun</v>
      </c>
      <c r="D391" t="s">
        <v>143</v>
      </c>
      <c r="E391" t="s">
        <v>51</v>
      </c>
      <c r="F391" t="s">
        <v>12</v>
      </c>
      <c r="G391">
        <v>183.46</v>
      </c>
      <c r="H391">
        <v>1</v>
      </c>
      <c r="I391">
        <v>183.46</v>
      </c>
      <c r="J391" t="s">
        <v>23</v>
      </c>
      <c r="K391" t="s">
        <v>14</v>
      </c>
    </row>
    <row r="392" spans="1:11" x14ac:dyDescent="0.45">
      <c r="A392">
        <v>2391</v>
      </c>
      <c r="B392" s="1">
        <v>45322</v>
      </c>
      <c r="C392" s="1" t="str">
        <f t="shared" si="6"/>
        <v>Wed</v>
      </c>
      <c r="D392" t="s">
        <v>64</v>
      </c>
      <c r="E392" t="s">
        <v>149</v>
      </c>
      <c r="F392" t="s">
        <v>17</v>
      </c>
      <c r="G392">
        <v>131.04</v>
      </c>
      <c r="H392">
        <v>3</v>
      </c>
      <c r="I392">
        <v>393.12</v>
      </c>
      <c r="J392" t="s">
        <v>18</v>
      </c>
      <c r="K392" t="s">
        <v>24</v>
      </c>
    </row>
    <row r="393" spans="1:11" x14ac:dyDescent="0.45">
      <c r="A393">
        <v>2392</v>
      </c>
      <c r="B393" s="1">
        <v>45356</v>
      </c>
      <c r="C393" s="1" t="str">
        <f t="shared" si="6"/>
        <v>Tue</v>
      </c>
      <c r="D393" t="s">
        <v>170</v>
      </c>
      <c r="E393" t="s">
        <v>59</v>
      </c>
      <c r="F393" t="s">
        <v>34</v>
      </c>
      <c r="G393">
        <v>196.56</v>
      </c>
      <c r="H393">
        <v>1</v>
      </c>
      <c r="I393">
        <v>196.56</v>
      </c>
      <c r="J393" t="s">
        <v>23</v>
      </c>
      <c r="K393" t="s">
        <v>24</v>
      </c>
    </row>
    <row r="394" spans="1:11" x14ac:dyDescent="0.45">
      <c r="A394">
        <v>2393</v>
      </c>
      <c r="B394" s="1">
        <v>45376</v>
      </c>
      <c r="C394" s="1" t="str">
        <f t="shared" si="6"/>
        <v>Mon</v>
      </c>
      <c r="D394" t="s">
        <v>166</v>
      </c>
      <c r="E394" t="s">
        <v>85</v>
      </c>
      <c r="F394" t="s">
        <v>34</v>
      </c>
      <c r="G394">
        <v>191.52</v>
      </c>
      <c r="H394">
        <v>2</v>
      </c>
      <c r="I394">
        <v>383.04</v>
      </c>
      <c r="J394" t="s">
        <v>18</v>
      </c>
      <c r="K394" t="s">
        <v>14</v>
      </c>
    </row>
    <row r="395" spans="1:11" x14ac:dyDescent="0.45">
      <c r="A395">
        <v>2394</v>
      </c>
      <c r="B395" s="1">
        <v>45321</v>
      </c>
      <c r="C395" s="1" t="str">
        <f t="shared" si="6"/>
        <v>Tue</v>
      </c>
      <c r="D395" t="s">
        <v>142</v>
      </c>
      <c r="E395" t="s">
        <v>71</v>
      </c>
      <c r="F395" t="s">
        <v>17</v>
      </c>
      <c r="G395">
        <v>35.68</v>
      </c>
      <c r="H395">
        <v>1</v>
      </c>
      <c r="I395">
        <v>35.68</v>
      </c>
      <c r="J395" t="s">
        <v>13</v>
      </c>
      <c r="K395" t="s">
        <v>24</v>
      </c>
    </row>
    <row r="396" spans="1:11" x14ac:dyDescent="0.45">
      <c r="A396">
        <v>2395</v>
      </c>
      <c r="B396" s="1">
        <v>45327</v>
      </c>
      <c r="C396" s="1" t="str">
        <f t="shared" si="6"/>
        <v>Mon</v>
      </c>
      <c r="D396" t="s">
        <v>109</v>
      </c>
      <c r="E396" t="s">
        <v>73</v>
      </c>
      <c r="F396" t="s">
        <v>17</v>
      </c>
      <c r="G396">
        <v>139.82</v>
      </c>
      <c r="H396">
        <v>3</v>
      </c>
      <c r="I396">
        <v>419.46</v>
      </c>
      <c r="J396" t="s">
        <v>45</v>
      </c>
      <c r="K396" t="s">
        <v>24</v>
      </c>
    </row>
    <row r="397" spans="1:11" x14ac:dyDescent="0.45">
      <c r="A397">
        <v>2396</v>
      </c>
      <c r="B397" s="1">
        <v>45314</v>
      </c>
      <c r="C397" s="1" t="str">
        <f t="shared" si="6"/>
        <v>Tue</v>
      </c>
      <c r="D397" t="s">
        <v>25</v>
      </c>
      <c r="E397" t="s">
        <v>95</v>
      </c>
      <c r="F397" t="s">
        <v>41</v>
      </c>
      <c r="G397">
        <v>50.93</v>
      </c>
      <c r="H397">
        <v>5</v>
      </c>
      <c r="I397">
        <v>254.65</v>
      </c>
      <c r="J397" t="s">
        <v>23</v>
      </c>
      <c r="K397" t="s">
        <v>24</v>
      </c>
    </row>
    <row r="398" spans="1:11" x14ac:dyDescent="0.45">
      <c r="A398">
        <v>2397</v>
      </c>
      <c r="B398" s="1">
        <v>45340</v>
      </c>
      <c r="C398" s="1" t="str">
        <f t="shared" si="6"/>
        <v>Sun</v>
      </c>
      <c r="D398" t="s">
        <v>74</v>
      </c>
      <c r="E398" t="s">
        <v>90</v>
      </c>
      <c r="F398" t="s">
        <v>22</v>
      </c>
      <c r="G398">
        <v>80.86</v>
      </c>
      <c r="H398">
        <v>5</v>
      </c>
      <c r="I398">
        <v>404.3</v>
      </c>
      <c r="J398" t="s">
        <v>18</v>
      </c>
      <c r="K398" t="s">
        <v>29</v>
      </c>
    </row>
    <row r="399" spans="1:11" x14ac:dyDescent="0.45">
      <c r="A399">
        <v>2398</v>
      </c>
      <c r="B399" s="1">
        <v>45314</v>
      </c>
      <c r="C399" s="1" t="str">
        <f t="shared" si="6"/>
        <v>Tue</v>
      </c>
      <c r="D399" t="s">
        <v>102</v>
      </c>
      <c r="E399" t="s">
        <v>95</v>
      </c>
      <c r="F399" t="s">
        <v>22</v>
      </c>
      <c r="G399">
        <v>135.57</v>
      </c>
      <c r="H399">
        <v>5</v>
      </c>
      <c r="I399">
        <v>677.85</v>
      </c>
      <c r="J399" t="s">
        <v>18</v>
      </c>
      <c r="K399" t="s">
        <v>19</v>
      </c>
    </row>
    <row r="400" spans="1:11" x14ac:dyDescent="0.45">
      <c r="A400">
        <v>2399</v>
      </c>
      <c r="B400" s="1">
        <v>45369</v>
      </c>
      <c r="C400" s="1" t="str">
        <f t="shared" si="6"/>
        <v>Mon</v>
      </c>
      <c r="D400" t="s">
        <v>107</v>
      </c>
      <c r="E400" t="s">
        <v>49</v>
      </c>
      <c r="F400" t="s">
        <v>12</v>
      </c>
      <c r="G400">
        <v>67.319999999999993</v>
      </c>
      <c r="H400">
        <v>2</v>
      </c>
      <c r="I400">
        <v>134.63999999999999</v>
      </c>
      <c r="J400" t="s">
        <v>13</v>
      </c>
      <c r="K400" t="s">
        <v>19</v>
      </c>
    </row>
    <row r="401" spans="1:11" x14ac:dyDescent="0.45">
      <c r="A401">
        <v>2400</v>
      </c>
      <c r="B401" s="1">
        <v>45326</v>
      </c>
      <c r="C401" s="1" t="str">
        <f t="shared" si="6"/>
        <v>Sun</v>
      </c>
      <c r="D401" t="s">
        <v>77</v>
      </c>
      <c r="E401" t="s">
        <v>131</v>
      </c>
      <c r="F401" t="s">
        <v>41</v>
      </c>
      <c r="G401">
        <v>100.77</v>
      </c>
      <c r="H401">
        <v>3</v>
      </c>
      <c r="I401">
        <v>302.31</v>
      </c>
      <c r="J401" t="s">
        <v>45</v>
      </c>
      <c r="K401" t="s">
        <v>29</v>
      </c>
    </row>
    <row r="402" spans="1:11" x14ac:dyDescent="0.45">
      <c r="A402">
        <v>2401</v>
      </c>
      <c r="B402" s="1">
        <v>45327</v>
      </c>
      <c r="C402" s="1" t="str">
        <f t="shared" si="6"/>
        <v>Mon</v>
      </c>
      <c r="D402" t="s">
        <v>134</v>
      </c>
      <c r="E402" t="s">
        <v>59</v>
      </c>
      <c r="F402" t="s">
        <v>12</v>
      </c>
      <c r="G402">
        <v>93.66</v>
      </c>
      <c r="H402">
        <v>4</v>
      </c>
      <c r="I402">
        <v>374.64</v>
      </c>
      <c r="J402" t="s">
        <v>18</v>
      </c>
      <c r="K402" t="s">
        <v>19</v>
      </c>
    </row>
    <row r="403" spans="1:11" x14ac:dyDescent="0.45">
      <c r="A403">
        <v>2402</v>
      </c>
      <c r="B403" s="1">
        <v>45376</v>
      </c>
      <c r="C403" s="1" t="str">
        <f t="shared" si="6"/>
        <v>Mon</v>
      </c>
      <c r="D403" t="s">
        <v>146</v>
      </c>
      <c r="E403" t="s">
        <v>131</v>
      </c>
      <c r="F403" t="s">
        <v>12</v>
      </c>
      <c r="G403">
        <v>184.82</v>
      </c>
      <c r="H403">
        <v>5</v>
      </c>
      <c r="I403">
        <v>924.1</v>
      </c>
      <c r="J403" t="s">
        <v>13</v>
      </c>
      <c r="K403" t="s">
        <v>24</v>
      </c>
    </row>
    <row r="404" spans="1:11" x14ac:dyDescent="0.45">
      <c r="A404">
        <v>2403</v>
      </c>
      <c r="B404" s="1">
        <v>45377</v>
      </c>
      <c r="C404" s="1" t="str">
        <f t="shared" si="6"/>
        <v>Tue</v>
      </c>
      <c r="D404" t="s">
        <v>124</v>
      </c>
      <c r="E404" t="s">
        <v>16</v>
      </c>
      <c r="F404" t="s">
        <v>12</v>
      </c>
      <c r="G404">
        <v>115.32</v>
      </c>
      <c r="H404">
        <v>1</v>
      </c>
      <c r="I404">
        <v>115.32</v>
      </c>
      <c r="J404" t="s">
        <v>45</v>
      </c>
      <c r="K404" t="s">
        <v>29</v>
      </c>
    </row>
    <row r="405" spans="1:11" x14ac:dyDescent="0.45">
      <c r="A405">
        <v>2404</v>
      </c>
      <c r="B405" s="1">
        <v>45360</v>
      </c>
      <c r="C405" s="1" t="str">
        <f t="shared" si="6"/>
        <v>Sat</v>
      </c>
      <c r="D405" t="s">
        <v>169</v>
      </c>
      <c r="E405" t="s">
        <v>33</v>
      </c>
      <c r="F405" t="s">
        <v>12</v>
      </c>
      <c r="G405">
        <v>143.28</v>
      </c>
      <c r="H405">
        <v>2</v>
      </c>
      <c r="I405">
        <v>286.56</v>
      </c>
      <c r="J405" t="s">
        <v>23</v>
      </c>
      <c r="K405" t="s">
        <v>19</v>
      </c>
    </row>
    <row r="406" spans="1:11" x14ac:dyDescent="0.45">
      <c r="A406">
        <v>2405</v>
      </c>
      <c r="B406" s="1">
        <v>45345</v>
      </c>
      <c r="C406" s="1" t="str">
        <f t="shared" si="6"/>
        <v>Fri</v>
      </c>
      <c r="D406" t="s">
        <v>134</v>
      </c>
      <c r="E406" t="s">
        <v>43</v>
      </c>
      <c r="F406" t="s">
        <v>41</v>
      </c>
      <c r="G406">
        <v>114.99</v>
      </c>
      <c r="H406">
        <v>1</v>
      </c>
      <c r="I406">
        <v>114.99</v>
      </c>
      <c r="J406" t="s">
        <v>18</v>
      </c>
      <c r="K406" t="s">
        <v>19</v>
      </c>
    </row>
    <row r="407" spans="1:11" x14ac:dyDescent="0.45">
      <c r="A407">
        <v>2406</v>
      </c>
      <c r="B407" s="1">
        <v>45381</v>
      </c>
      <c r="C407" s="1" t="str">
        <f t="shared" si="6"/>
        <v>Sat</v>
      </c>
      <c r="D407" t="s">
        <v>163</v>
      </c>
      <c r="E407" t="s">
        <v>78</v>
      </c>
      <c r="F407" t="s">
        <v>41</v>
      </c>
      <c r="G407">
        <v>126.94</v>
      </c>
      <c r="H407">
        <v>1</v>
      </c>
      <c r="I407">
        <v>126.94</v>
      </c>
      <c r="J407" t="s">
        <v>45</v>
      </c>
      <c r="K407" t="s">
        <v>24</v>
      </c>
    </row>
    <row r="408" spans="1:11" x14ac:dyDescent="0.45">
      <c r="A408">
        <v>2407</v>
      </c>
      <c r="B408" s="1">
        <v>45335</v>
      </c>
      <c r="C408" s="1" t="str">
        <f t="shared" si="6"/>
        <v>Tue</v>
      </c>
      <c r="D408" t="s">
        <v>76</v>
      </c>
      <c r="E408" t="s">
        <v>59</v>
      </c>
      <c r="F408" t="s">
        <v>22</v>
      </c>
      <c r="G408">
        <v>26.99</v>
      </c>
      <c r="H408">
        <v>3</v>
      </c>
      <c r="I408">
        <v>80.97</v>
      </c>
      <c r="J408" t="s">
        <v>23</v>
      </c>
      <c r="K408" t="s">
        <v>14</v>
      </c>
    </row>
    <row r="409" spans="1:11" x14ac:dyDescent="0.45">
      <c r="A409">
        <v>2408</v>
      </c>
      <c r="B409" s="1">
        <v>45370</v>
      </c>
      <c r="C409" s="1" t="str">
        <f t="shared" si="6"/>
        <v>Tue</v>
      </c>
      <c r="D409" t="s">
        <v>100</v>
      </c>
      <c r="E409" t="s">
        <v>167</v>
      </c>
      <c r="F409" t="s">
        <v>12</v>
      </c>
      <c r="G409">
        <v>148.87</v>
      </c>
      <c r="H409">
        <v>5</v>
      </c>
      <c r="I409">
        <v>744.35</v>
      </c>
      <c r="J409" t="s">
        <v>45</v>
      </c>
      <c r="K409" t="s">
        <v>14</v>
      </c>
    </row>
    <row r="410" spans="1:11" x14ac:dyDescent="0.45">
      <c r="A410">
        <v>2409</v>
      </c>
      <c r="B410" s="1">
        <v>45349</v>
      </c>
      <c r="C410" s="1" t="str">
        <f t="shared" si="6"/>
        <v>Tue</v>
      </c>
      <c r="D410" t="s">
        <v>166</v>
      </c>
      <c r="E410" t="s">
        <v>47</v>
      </c>
      <c r="F410" t="s">
        <v>22</v>
      </c>
      <c r="G410">
        <v>46.54</v>
      </c>
      <c r="H410">
        <v>5</v>
      </c>
      <c r="I410">
        <v>232.7</v>
      </c>
      <c r="J410" t="s">
        <v>45</v>
      </c>
      <c r="K410" t="s">
        <v>24</v>
      </c>
    </row>
    <row r="411" spans="1:11" x14ac:dyDescent="0.45">
      <c r="A411">
        <v>2410</v>
      </c>
      <c r="B411" s="1">
        <v>45377</v>
      </c>
      <c r="C411" s="1" t="str">
        <f t="shared" si="6"/>
        <v>Tue</v>
      </c>
      <c r="D411" t="s">
        <v>136</v>
      </c>
      <c r="E411" t="s">
        <v>167</v>
      </c>
      <c r="F411" t="s">
        <v>34</v>
      </c>
      <c r="G411">
        <v>144.69999999999999</v>
      </c>
      <c r="H411">
        <v>3</v>
      </c>
      <c r="I411">
        <v>434.1</v>
      </c>
      <c r="J411" t="s">
        <v>45</v>
      </c>
      <c r="K411" t="s">
        <v>24</v>
      </c>
    </row>
    <row r="412" spans="1:11" x14ac:dyDescent="0.45">
      <c r="A412">
        <v>2411</v>
      </c>
      <c r="B412" s="1">
        <v>45299</v>
      </c>
      <c r="C412" s="1" t="str">
        <f t="shared" si="6"/>
        <v>Mon</v>
      </c>
      <c r="D412" t="s">
        <v>15</v>
      </c>
      <c r="E412" t="s">
        <v>16</v>
      </c>
      <c r="F412" t="s">
        <v>17</v>
      </c>
      <c r="G412">
        <v>194.8</v>
      </c>
      <c r="H412">
        <v>5</v>
      </c>
      <c r="I412">
        <v>974</v>
      </c>
      <c r="J412" t="s">
        <v>18</v>
      </c>
      <c r="K412" t="s">
        <v>29</v>
      </c>
    </row>
    <row r="413" spans="1:11" x14ac:dyDescent="0.45">
      <c r="A413">
        <v>2412</v>
      </c>
      <c r="B413" s="1">
        <v>45324</v>
      </c>
      <c r="C413" s="1" t="str">
        <f t="shared" si="6"/>
        <v>Fri</v>
      </c>
      <c r="D413" t="s">
        <v>125</v>
      </c>
      <c r="E413" t="s">
        <v>58</v>
      </c>
      <c r="F413" t="s">
        <v>17</v>
      </c>
      <c r="G413">
        <v>135.49</v>
      </c>
      <c r="H413">
        <v>5</v>
      </c>
      <c r="I413">
        <v>677.45</v>
      </c>
      <c r="J413" t="s">
        <v>45</v>
      </c>
      <c r="K413" t="s">
        <v>19</v>
      </c>
    </row>
    <row r="414" spans="1:11" x14ac:dyDescent="0.45">
      <c r="A414">
        <v>2413</v>
      </c>
      <c r="B414" s="1">
        <v>45313</v>
      </c>
      <c r="C414" s="1" t="str">
        <f t="shared" si="6"/>
        <v>Mon</v>
      </c>
      <c r="D414" t="s">
        <v>151</v>
      </c>
      <c r="E414" t="s">
        <v>92</v>
      </c>
      <c r="F414" t="s">
        <v>22</v>
      </c>
      <c r="G414">
        <v>76.75</v>
      </c>
      <c r="H414">
        <v>1</v>
      </c>
      <c r="I414">
        <v>76.75</v>
      </c>
      <c r="J414" t="s">
        <v>45</v>
      </c>
      <c r="K414" t="s">
        <v>29</v>
      </c>
    </row>
    <row r="415" spans="1:11" x14ac:dyDescent="0.45">
      <c r="A415">
        <v>2414</v>
      </c>
      <c r="B415" s="1">
        <v>45324</v>
      </c>
      <c r="C415" s="1" t="str">
        <f t="shared" si="6"/>
        <v>Fri</v>
      </c>
      <c r="D415" t="s">
        <v>53</v>
      </c>
      <c r="E415" t="s">
        <v>112</v>
      </c>
      <c r="F415" t="s">
        <v>41</v>
      </c>
      <c r="G415">
        <v>82.81</v>
      </c>
      <c r="H415">
        <v>4</v>
      </c>
      <c r="I415">
        <v>331.24</v>
      </c>
      <c r="J415" t="s">
        <v>23</v>
      </c>
      <c r="K415" t="s">
        <v>29</v>
      </c>
    </row>
    <row r="416" spans="1:11" x14ac:dyDescent="0.45">
      <c r="A416">
        <v>2415</v>
      </c>
      <c r="B416" s="1">
        <v>45350</v>
      </c>
      <c r="C416" s="1" t="str">
        <f t="shared" si="6"/>
        <v>Wed</v>
      </c>
      <c r="D416" t="s">
        <v>140</v>
      </c>
      <c r="E416" t="s">
        <v>26</v>
      </c>
      <c r="F416" t="s">
        <v>12</v>
      </c>
      <c r="G416">
        <v>104.53</v>
      </c>
      <c r="H416">
        <v>3</v>
      </c>
      <c r="I416">
        <v>313.58999999999997</v>
      </c>
      <c r="J416" t="s">
        <v>45</v>
      </c>
      <c r="K416" t="s">
        <v>29</v>
      </c>
    </row>
    <row r="417" spans="1:11" x14ac:dyDescent="0.45">
      <c r="A417">
        <v>2416</v>
      </c>
      <c r="B417" s="1">
        <v>45338</v>
      </c>
      <c r="C417" s="1" t="str">
        <f t="shared" si="6"/>
        <v>Fri</v>
      </c>
      <c r="D417" t="s">
        <v>52</v>
      </c>
      <c r="E417" t="s">
        <v>167</v>
      </c>
      <c r="F417" t="s">
        <v>41</v>
      </c>
      <c r="G417">
        <v>154.22</v>
      </c>
      <c r="H417">
        <v>2</v>
      </c>
      <c r="I417">
        <v>308.44</v>
      </c>
      <c r="J417" t="s">
        <v>23</v>
      </c>
      <c r="K417" t="s">
        <v>29</v>
      </c>
    </row>
    <row r="418" spans="1:11" x14ac:dyDescent="0.45">
      <c r="A418">
        <v>2417</v>
      </c>
      <c r="B418" s="1">
        <v>45326</v>
      </c>
      <c r="C418" s="1" t="str">
        <f t="shared" si="6"/>
        <v>Sun</v>
      </c>
      <c r="D418" t="s">
        <v>129</v>
      </c>
      <c r="E418" t="s">
        <v>92</v>
      </c>
      <c r="F418" t="s">
        <v>34</v>
      </c>
      <c r="G418">
        <v>15.44</v>
      </c>
      <c r="H418">
        <v>2</v>
      </c>
      <c r="I418">
        <v>30.88</v>
      </c>
      <c r="J418" t="s">
        <v>13</v>
      </c>
      <c r="K418" t="s">
        <v>14</v>
      </c>
    </row>
    <row r="419" spans="1:11" x14ac:dyDescent="0.45">
      <c r="A419">
        <v>2418</v>
      </c>
      <c r="B419" s="1">
        <v>45292</v>
      </c>
      <c r="C419" s="1" t="str">
        <f t="shared" si="6"/>
        <v>Mon</v>
      </c>
      <c r="D419" t="s">
        <v>44</v>
      </c>
      <c r="E419" t="s">
        <v>78</v>
      </c>
      <c r="F419" t="s">
        <v>22</v>
      </c>
      <c r="G419">
        <v>140.85</v>
      </c>
      <c r="H419">
        <v>4</v>
      </c>
      <c r="I419">
        <v>563.4</v>
      </c>
      <c r="J419" t="s">
        <v>13</v>
      </c>
      <c r="K419" t="s">
        <v>14</v>
      </c>
    </row>
    <row r="420" spans="1:11" x14ac:dyDescent="0.45">
      <c r="A420">
        <v>2419</v>
      </c>
      <c r="B420" s="1">
        <v>45315</v>
      </c>
      <c r="C420" s="1" t="str">
        <f t="shared" si="6"/>
        <v>Wed</v>
      </c>
      <c r="D420" t="s">
        <v>102</v>
      </c>
      <c r="E420" t="s">
        <v>63</v>
      </c>
      <c r="F420" t="s">
        <v>41</v>
      </c>
      <c r="G420">
        <v>116.17</v>
      </c>
      <c r="H420">
        <v>5</v>
      </c>
      <c r="I420">
        <v>580.85</v>
      </c>
      <c r="J420" t="s">
        <v>45</v>
      </c>
      <c r="K420" t="s">
        <v>19</v>
      </c>
    </row>
    <row r="421" spans="1:11" x14ac:dyDescent="0.45">
      <c r="A421">
        <v>2420</v>
      </c>
      <c r="B421" s="1">
        <v>45348</v>
      </c>
      <c r="C421" s="1" t="str">
        <f t="shared" si="6"/>
        <v>Mon</v>
      </c>
      <c r="D421" t="s">
        <v>37</v>
      </c>
      <c r="E421" t="s">
        <v>99</v>
      </c>
      <c r="F421" t="s">
        <v>22</v>
      </c>
      <c r="G421">
        <v>148.6</v>
      </c>
      <c r="H421">
        <v>5</v>
      </c>
      <c r="I421">
        <v>743</v>
      </c>
      <c r="J421" t="s">
        <v>45</v>
      </c>
      <c r="K421" t="s">
        <v>29</v>
      </c>
    </row>
    <row r="422" spans="1:11" x14ac:dyDescent="0.45">
      <c r="A422">
        <v>2421</v>
      </c>
      <c r="B422" s="1">
        <v>45362</v>
      </c>
      <c r="C422" s="1" t="str">
        <f t="shared" si="6"/>
        <v>Mon</v>
      </c>
      <c r="D422" t="s">
        <v>142</v>
      </c>
      <c r="E422" t="s">
        <v>31</v>
      </c>
      <c r="F422" t="s">
        <v>17</v>
      </c>
      <c r="G422">
        <v>38.590000000000003</v>
      </c>
      <c r="H422">
        <v>4</v>
      </c>
      <c r="I422">
        <v>154.36000000000001</v>
      </c>
      <c r="J422" t="s">
        <v>18</v>
      </c>
      <c r="K422" t="s">
        <v>14</v>
      </c>
    </row>
    <row r="423" spans="1:11" x14ac:dyDescent="0.45">
      <c r="A423">
        <v>2422</v>
      </c>
      <c r="B423" s="1">
        <v>45344</v>
      </c>
      <c r="C423" s="1" t="str">
        <f t="shared" si="6"/>
        <v>Thu</v>
      </c>
      <c r="D423" t="s">
        <v>74</v>
      </c>
      <c r="E423" t="s">
        <v>63</v>
      </c>
      <c r="F423" t="s">
        <v>34</v>
      </c>
      <c r="G423">
        <v>170.33</v>
      </c>
      <c r="H423">
        <v>5</v>
      </c>
      <c r="I423">
        <v>851.65</v>
      </c>
      <c r="J423" t="s">
        <v>23</v>
      </c>
      <c r="K423" t="s">
        <v>19</v>
      </c>
    </row>
    <row r="424" spans="1:11" x14ac:dyDescent="0.45">
      <c r="A424">
        <v>2423</v>
      </c>
      <c r="B424" s="1">
        <v>45351</v>
      </c>
      <c r="C424" s="1" t="str">
        <f t="shared" si="6"/>
        <v>Thu</v>
      </c>
      <c r="D424" t="s">
        <v>70</v>
      </c>
      <c r="E424" t="s">
        <v>40</v>
      </c>
      <c r="F424" t="s">
        <v>41</v>
      </c>
      <c r="G424">
        <v>28.35</v>
      </c>
      <c r="H424">
        <v>3</v>
      </c>
      <c r="I424">
        <v>85.05</v>
      </c>
      <c r="J424" t="s">
        <v>13</v>
      </c>
      <c r="K424" t="s">
        <v>29</v>
      </c>
    </row>
    <row r="425" spans="1:11" x14ac:dyDescent="0.45">
      <c r="A425">
        <v>2424</v>
      </c>
      <c r="B425" s="1">
        <v>45348</v>
      </c>
      <c r="C425" s="1" t="str">
        <f t="shared" si="6"/>
        <v>Mon</v>
      </c>
      <c r="D425" t="s">
        <v>127</v>
      </c>
      <c r="E425" t="s">
        <v>131</v>
      </c>
      <c r="F425" t="s">
        <v>41</v>
      </c>
      <c r="G425">
        <v>169.16</v>
      </c>
      <c r="H425">
        <v>4</v>
      </c>
      <c r="I425">
        <v>676.64</v>
      </c>
      <c r="J425" t="s">
        <v>23</v>
      </c>
      <c r="K425" t="s">
        <v>29</v>
      </c>
    </row>
    <row r="426" spans="1:11" x14ac:dyDescent="0.45">
      <c r="A426">
        <v>2425</v>
      </c>
      <c r="B426" s="1">
        <v>45355</v>
      </c>
      <c r="C426" s="1" t="str">
        <f t="shared" si="6"/>
        <v>Mon</v>
      </c>
      <c r="D426" t="s">
        <v>136</v>
      </c>
      <c r="E426" t="s">
        <v>75</v>
      </c>
      <c r="F426" t="s">
        <v>22</v>
      </c>
      <c r="G426">
        <v>25.55</v>
      </c>
      <c r="H426">
        <v>3</v>
      </c>
      <c r="I426">
        <v>76.650000000000006</v>
      </c>
      <c r="J426" t="s">
        <v>13</v>
      </c>
      <c r="K426" t="s">
        <v>14</v>
      </c>
    </row>
    <row r="427" spans="1:11" x14ac:dyDescent="0.45">
      <c r="A427">
        <v>2426</v>
      </c>
      <c r="B427" s="1">
        <v>45296</v>
      </c>
      <c r="C427" s="1" t="str">
        <f t="shared" si="6"/>
        <v>Fri</v>
      </c>
      <c r="D427" t="s">
        <v>103</v>
      </c>
      <c r="E427" t="s">
        <v>112</v>
      </c>
      <c r="F427" t="s">
        <v>17</v>
      </c>
      <c r="G427">
        <v>14.92</v>
      </c>
      <c r="H427">
        <v>3</v>
      </c>
      <c r="I427">
        <v>44.76</v>
      </c>
      <c r="J427" t="s">
        <v>13</v>
      </c>
      <c r="K427" t="s">
        <v>24</v>
      </c>
    </row>
    <row r="428" spans="1:11" x14ac:dyDescent="0.45">
      <c r="A428">
        <v>2427</v>
      </c>
      <c r="B428" s="1">
        <v>45303</v>
      </c>
      <c r="C428" s="1" t="str">
        <f t="shared" si="6"/>
        <v>Fri</v>
      </c>
      <c r="D428" t="s">
        <v>25</v>
      </c>
      <c r="E428" t="s">
        <v>85</v>
      </c>
      <c r="F428" t="s">
        <v>41</v>
      </c>
      <c r="G428">
        <v>92.38</v>
      </c>
      <c r="H428">
        <v>5</v>
      </c>
      <c r="I428">
        <v>461.9</v>
      </c>
      <c r="J428" t="s">
        <v>23</v>
      </c>
      <c r="K428" t="s">
        <v>19</v>
      </c>
    </row>
    <row r="429" spans="1:11" x14ac:dyDescent="0.45">
      <c r="A429">
        <v>2428</v>
      </c>
      <c r="B429" s="1">
        <v>45379</v>
      </c>
      <c r="C429" s="1" t="str">
        <f t="shared" si="6"/>
        <v>Thu</v>
      </c>
      <c r="D429" t="s">
        <v>142</v>
      </c>
      <c r="E429" t="s">
        <v>120</v>
      </c>
      <c r="F429" t="s">
        <v>22</v>
      </c>
      <c r="G429">
        <v>115.91</v>
      </c>
      <c r="H429">
        <v>4</v>
      </c>
      <c r="I429">
        <v>463.64</v>
      </c>
      <c r="J429" t="s">
        <v>23</v>
      </c>
      <c r="K429" t="s">
        <v>14</v>
      </c>
    </row>
    <row r="430" spans="1:11" x14ac:dyDescent="0.45">
      <c r="A430">
        <v>2429</v>
      </c>
      <c r="B430" s="1">
        <v>45307</v>
      </c>
      <c r="C430" s="1" t="str">
        <f t="shared" si="6"/>
        <v>Tue</v>
      </c>
      <c r="D430" t="s">
        <v>123</v>
      </c>
      <c r="E430" t="s">
        <v>73</v>
      </c>
      <c r="F430" t="s">
        <v>34</v>
      </c>
      <c r="G430">
        <v>80.23</v>
      </c>
      <c r="H430">
        <v>5</v>
      </c>
      <c r="I430">
        <v>401.15</v>
      </c>
      <c r="J430" t="s">
        <v>18</v>
      </c>
      <c r="K430" t="s">
        <v>29</v>
      </c>
    </row>
    <row r="431" spans="1:11" x14ac:dyDescent="0.45">
      <c r="A431">
        <v>2430</v>
      </c>
      <c r="B431" s="1">
        <v>45347</v>
      </c>
      <c r="C431" s="1" t="str">
        <f t="shared" si="6"/>
        <v>Sun</v>
      </c>
      <c r="D431" t="s">
        <v>70</v>
      </c>
      <c r="E431" t="s">
        <v>57</v>
      </c>
      <c r="F431" t="s">
        <v>22</v>
      </c>
      <c r="G431">
        <v>61.45</v>
      </c>
      <c r="H431">
        <v>2</v>
      </c>
      <c r="I431">
        <v>122.9</v>
      </c>
      <c r="J431" t="s">
        <v>45</v>
      </c>
      <c r="K431" t="s">
        <v>19</v>
      </c>
    </row>
    <row r="432" spans="1:11" x14ac:dyDescent="0.45">
      <c r="A432">
        <v>2431</v>
      </c>
      <c r="B432" s="1">
        <v>45314</v>
      </c>
      <c r="C432" s="1" t="str">
        <f t="shared" si="6"/>
        <v>Tue</v>
      </c>
      <c r="D432" t="s">
        <v>121</v>
      </c>
      <c r="E432" t="s">
        <v>92</v>
      </c>
      <c r="F432" t="s">
        <v>22</v>
      </c>
      <c r="G432">
        <v>95.82</v>
      </c>
      <c r="H432">
        <v>4</v>
      </c>
      <c r="I432">
        <v>383.28</v>
      </c>
      <c r="J432" t="s">
        <v>23</v>
      </c>
      <c r="K432" t="s">
        <v>14</v>
      </c>
    </row>
    <row r="433" spans="1:11" x14ac:dyDescent="0.45">
      <c r="A433">
        <v>2432</v>
      </c>
      <c r="B433" s="1">
        <v>45330</v>
      </c>
      <c r="C433" s="1" t="str">
        <f t="shared" si="6"/>
        <v>Thu</v>
      </c>
      <c r="D433" t="s">
        <v>162</v>
      </c>
      <c r="E433" t="s">
        <v>133</v>
      </c>
      <c r="F433" t="s">
        <v>17</v>
      </c>
      <c r="G433">
        <v>110.98</v>
      </c>
      <c r="H433">
        <v>2</v>
      </c>
      <c r="I433">
        <v>221.96</v>
      </c>
      <c r="J433" t="s">
        <v>23</v>
      </c>
      <c r="K433" t="s">
        <v>14</v>
      </c>
    </row>
    <row r="434" spans="1:11" x14ac:dyDescent="0.45">
      <c r="A434">
        <v>2433</v>
      </c>
      <c r="B434" s="1">
        <v>45337</v>
      </c>
      <c r="C434" s="1" t="str">
        <f t="shared" si="6"/>
        <v>Thu</v>
      </c>
      <c r="D434" t="s">
        <v>82</v>
      </c>
      <c r="E434" t="s">
        <v>150</v>
      </c>
      <c r="F434" t="s">
        <v>17</v>
      </c>
      <c r="G434">
        <v>172.51</v>
      </c>
      <c r="H434">
        <v>1</v>
      </c>
      <c r="I434">
        <v>172.51</v>
      </c>
      <c r="J434" t="s">
        <v>23</v>
      </c>
      <c r="K434" t="s">
        <v>19</v>
      </c>
    </row>
    <row r="435" spans="1:11" x14ac:dyDescent="0.45">
      <c r="A435">
        <v>2434</v>
      </c>
      <c r="B435" s="1">
        <v>45313</v>
      </c>
      <c r="C435" s="1" t="str">
        <f t="shared" si="6"/>
        <v>Mon</v>
      </c>
      <c r="D435" t="s">
        <v>20</v>
      </c>
      <c r="E435" t="s">
        <v>49</v>
      </c>
      <c r="F435" t="s">
        <v>22</v>
      </c>
      <c r="G435">
        <v>40.98</v>
      </c>
      <c r="H435">
        <v>3</v>
      </c>
      <c r="I435">
        <v>122.94</v>
      </c>
      <c r="J435" t="s">
        <v>23</v>
      </c>
      <c r="K435" t="s">
        <v>29</v>
      </c>
    </row>
    <row r="436" spans="1:11" x14ac:dyDescent="0.45">
      <c r="A436">
        <v>2435</v>
      </c>
      <c r="B436" s="1">
        <v>45295</v>
      </c>
      <c r="C436" s="1" t="str">
        <f t="shared" si="6"/>
        <v>Thu</v>
      </c>
      <c r="D436" t="s">
        <v>144</v>
      </c>
      <c r="E436" t="s">
        <v>135</v>
      </c>
      <c r="F436" t="s">
        <v>22</v>
      </c>
      <c r="G436">
        <v>27.06</v>
      </c>
      <c r="H436">
        <v>1</v>
      </c>
      <c r="I436">
        <v>27.06</v>
      </c>
      <c r="J436" t="s">
        <v>23</v>
      </c>
      <c r="K436" t="s">
        <v>24</v>
      </c>
    </row>
    <row r="437" spans="1:11" x14ac:dyDescent="0.45">
      <c r="A437">
        <v>2436</v>
      </c>
      <c r="B437" s="1">
        <v>45300</v>
      </c>
      <c r="C437" s="1" t="str">
        <f t="shared" si="6"/>
        <v>Tue</v>
      </c>
      <c r="D437" t="s">
        <v>107</v>
      </c>
      <c r="E437" t="s">
        <v>75</v>
      </c>
      <c r="F437" t="s">
        <v>34</v>
      </c>
      <c r="G437">
        <v>56.45</v>
      </c>
      <c r="H437">
        <v>1</v>
      </c>
      <c r="I437">
        <v>56.45</v>
      </c>
      <c r="J437" t="s">
        <v>13</v>
      </c>
      <c r="K437" t="s">
        <v>19</v>
      </c>
    </row>
    <row r="438" spans="1:11" x14ac:dyDescent="0.45">
      <c r="A438">
        <v>2437</v>
      </c>
      <c r="B438" s="1">
        <v>45311</v>
      </c>
      <c r="C438" s="1" t="str">
        <f t="shared" si="6"/>
        <v>Sat</v>
      </c>
      <c r="D438" t="s">
        <v>10</v>
      </c>
      <c r="E438" t="s">
        <v>49</v>
      </c>
      <c r="F438" t="s">
        <v>17</v>
      </c>
      <c r="G438">
        <v>134.18</v>
      </c>
      <c r="H438">
        <v>4</v>
      </c>
      <c r="I438">
        <v>536.72</v>
      </c>
      <c r="J438" t="s">
        <v>18</v>
      </c>
      <c r="K438" t="s">
        <v>19</v>
      </c>
    </row>
    <row r="439" spans="1:11" x14ac:dyDescent="0.45">
      <c r="A439">
        <v>2438</v>
      </c>
      <c r="B439" s="1">
        <v>45330</v>
      </c>
      <c r="C439" s="1" t="str">
        <f t="shared" si="6"/>
        <v>Thu</v>
      </c>
      <c r="D439" t="s">
        <v>102</v>
      </c>
      <c r="E439" t="s">
        <v>43</v>
      </c>
      <c r="F439" t="s">
        <v>12</v>
      </c>
      <c r="G439">
        <v>146.44</v>
      </c>
      <c r="H439">
        <v>1</v>
      </c>
      <c r="I439">
        <v>146.44</v>
      </c>
      <c r="J439" t="s">
        <v>18</v>
      </c>
      <c r="K439" t="s">
        <v>29</v>
      </c>
    </row>
    <row r="440" spans="1:11" x14ac:dyDescent="0.45">
      <c r="A440">
        <v>2439</v>
      </c>
      <c r="B440" s="1">
        <v>45341</v>
      </c>
      <c r="C440" s="1" t="str">
        <f t="shared" si="6"/>
        <v>Mon</v>
      </c>
      <c r="D440" t="s">
        <v>130</v>
      </c>
      <c r="E440" t="s">
        <v>149</v>
      </c>
      <c r="F440" t="s">
        <v>34</v>
      </c>
      <c r="G440">
        <v>127.57</v>
      </c>
      <c r="H440">
        <v>4</v>
      </c>
      <c r="I440">
        <v>510.28</v>
      </c>
      <c r="J440" t="s">
        <v>45</v>
      </c>
      <c r="K440" t="s">
        <v>29</v>
      </c>
    </row>
    <row r="441" spans="1:11" x14ac:dyDescent="0.45">
      <c r="A441">
        <v>2440</v>
      </c>
      <c r="B441" s="1">
        <v>45342</v>
      </c>
      <c r="C441" s="1" t="str">
        <f t="shared" si="6"/>
        <v>Tue</v>
      </c>
      <c r="D441" t="s">
        <v>159</v>
      </c>
      <c r="E441" t="s">
        <v>61</v>
      </c>
      <c r="F441" t="s">
        <v>41</v>
      </c>
      <c r="G441">
        <v>168.89</v>
      </c>
      <c r="H441">
        <v>2</v>
      </c>
      <c r="I441">
        <v>337.78</v>
      </c>
      <c r="J441" t="s">
        <v>13</v>
      </c>
      <c r="K441" t="s">
        <v>14</v>
      </c>
    </row>
    <row r="442" spans="1:11" x14ac:dyDescent="0.45">
      <c r="A442">
        <v>2441</v>
      </c>
      <c r="B442" s="1">
        <v>45381</v>
      </c>
      <c r="C442" s="1" t="str">
        <f t="shared" si="6"/>
        <v>Sat</v>
      </c>
      <c r="D442" t="s">
        <v>20</v>
      </c>
      <c r="E442" t="s">
        <v>26</v>
      </c>
      <c r="F442" t="s">
        <v>22</v>
      </c>
      <c r="G442">
        <v>79.510000000000005</v>
      </c>
      <c r="H442">
        <v>1</v>
      </c>
      <c r="I442">
        <v>79.510000000000005</v>
      </c>
      <c r="J442" t="s">
        <v>45</v>
      </c>
      <c r="K442" t="s">
        <v>19</v>
      </c>
    </row>
    <row r="443" spans="1:11" x14ac:dyDescent="0.45">
      <c r="A443">
        <v>2442</v>
      </c>
      <c r="B443" s="1">
        <v>45312</v>
      </c>
      <c r="C443" s="1" t="str">
        <f t="shared" si="6"/>
        <v>Sun</v>
      </c>
      <c r="D443" t="s">
        <v>157</v>
      </c>
      <c r="E443" t="s">
        <v>97</v>
      </c>
      <c r="F443" t="s">
        <v>34</v>
      </c>
      <c r="G443">
        <v>179.87</v>
      </c>
      <c r="H443">
        <v>3</v>
      </c>
      <c r="I443">
        <v>539.61</v>
      </c>
      <c r="J443" t="s">
        <v>23</v>
      </c>
      <c r="K443" t="s">
        <v>29</v>
      </c>
    </row>
    <row r="444" spans="1:11" x14ac:dyDescent="0.45">
      <c r="A444">
        <v>2443</v>
      </c>
      <c r="B444" s="1">
        <v>45309</v>
      </c>
      <c r="C444" s="1" t="str">
        <f t="shared" si="6"/>
        <v>Thu</v>
      </c>
      <c r="D444" t="s">
        <v>160</v>
      </c>
      <c r="E444" t="s">
        <v>88</v>
      </c>
      <c r="F444" t="s">
        <v>12</v>
      </c>
      <c r="G444">
        <v>32.31</v>
      </c>
      <c r="H444">
        <v>3</v>
      </c>
      <c r="I444">
        <v>96.93</v>
      </c>
      <c r="J444" t="s">
        <v>13</v>
      </c>
      <c r="K444" t="s">
        <v>24</v>
      </c>
    </row>
    <row r="445" spans="1:11" x14ac:dyDescent="0.45">
      <c r="A445">
        <v>2444</v>
      </c>
      <c r="B445" s="1">
        <v>45315</v>
      </c>
      <c r="C445" s="1" t="str">
        <f t="shared" si="6"/>
        <v>Wed</v>
      </c>
      <c r="D445" t="s">
        <v>136</v>
      </c>
      <c r="E445" t="s">
        <v>88</v>
      </c>
      <c r="F445" t="s">
        <v>34</v>
      </c>
      <c r="G445">
        <v>148.01</v>
      </c>
      <c r="H445">
        <v>3</v>
      </c>
      <c r="I445">
        <v>444.03</v>
      </c>
      <c r="J445" t="s">
        <v>23</v>
      </c>
      <c r="K445" t="s">
        <v>24</v>
      </c>
    </row>
    <row r="446" spans="1:11" x14ac:dyDescent="0.45">
      <c r="A446">
        <v>2445</v>
      </c>
      <c r="B446" s="1">
        <v>45304</v>
      </c>
      <c r="C446" s="1" t="str">
        <f t="shared" si="6"/>
        <v>Sat</v>
      </c>
      <c r="D446" t="s">
        <v>146</v>
      </c>
      <c r="E446" t="s">
        <v>38</v>
      </c>
      <c r="F446" t="s">
        <v>22</v>
      </c>
      <c r="G446">
        <v>40.82</v>
      </c>
      <c r="H446">
        <v>4</v>
      </c>
      <c r="I446">
        <v>163.28</v>
      </c>
      <c r="J446" t="s">
        <v>45</v>
      </c>
      <c r="K446" t="s">
        <v>14</v>
      </c>
    </row>
    <row r="447" spans="1:11" x14ac:dyDescent="0.45">
      <c r="A447">
        <v>2446</v>
      </c>
      <c r="B447" s="1">
        <v>45360</v>
      </c>
      <c r="C447" s="1" t="str">
        <f t="shared" si="6"/>
        <v>Sat</v>
      </c>
      <c r="D447" t="s">
        <v>124</v>
      </c>
      <c r="E447" t="s">
        <v>149</v>
      </c>
      <c r="F447" t="s">
        <v>41</v>
      </c>
      <c r="G447">
        <v>51.24</v>
      </c>
      <c r="H447">
        <v>2</v>
      </c>
      <c r="I447">
        <v>102.48</v>
      </c>
      <c r="J447" t="s">
        <v>23</v>
      </c>
      <c r="K447" t="s">
        <v>14</v>
      </c>
    </row>
    <row r="448" spans="1:11" x14ac:dyDescent="0.45">
      <c r="A448">
        <v>2447</v>
      </c>
      <c r="B448" s="1">
        <v>45316</v>
      </c>
      <c r="C448" s="1" t="str">
        <f t="shared" si="6"/>
        <v>Thu</v>
      </c>
      <c r="D448" t="s">
        <v>107</v>
      </c>
      <c r="E448" t="s">
        <v>104</v>
      </c>
      <c r="F448" t="s">
        <v>41</v>
      </c>
      <c r="G448">
        <v>136.49</v>
      </c>
      <c r="H448">
        <v>2</v>
      </c>
      <c r="I448">
        <v>272.98</v>
      </c>
      <c r="J448" t="s">
        <v>45</v>
      </c>
      <c r="K448" t="s">
        <v>14</v>
      </c>
    </row>
    <row r="449" spans="1:11" x14ac:dyDescent="0.45">
      <c r="A449">
        <v>2448</v>
      </c>
      <c r="B449" s="1">
        <v>45340</v>
      </c>
      <c r="C449" s="1" t="str">
        <f t="shared" si="6"/>
        <v>Sun</v>
      </c>
      <c r="D449" t="s">
        <v>118</v>
      </c>
      <c r="E449" t="s">
        <v>51</v>
      </c>
      <c r="F449" t="s">
        <v>12</v>
      </c>
      <c r="G449">
        <v>167.21</v>
      </c>
      <c r="H449">
        <v>1</v>
      </c>
      <c r="I449">
        <v>167.21</v>
      </c>
      <c r="J449" t="s">
        <v>13</v>
      </c>
      <c r="K449" t="s">
        <v>24</v>
      </c>
    </row>
    <row r="450" spans="1:11" x14ac:dyDescent="0.45">
      <c r="A450">
        <v>2449</v>
      </c>
      <c r="B450" s="1">
        <v>45295</v>
      </c>
      <c r="C450" s="1" t="str">
        <f t="shared" si="6"/>
        <v>Thu</v>
      </c>
      <c r="D450" t="s">
        <v>60</v>
      </c>
      <c r="E450" t="s">
        <v>120</v>
      </c>
      <c r="F450" t="s">
        <v>12</v>
      </c>
      <c r="G450">
        <v>58.1</v>
      </c>
      <c r="H450">
        <v>4</v>
      </c>
      <c r="I450">
        <v>232.4</v>
      </c>
      <c r="J450" t="s">
        <v>18</v>
      </c>
      <c r="K450" t="s">
        <v>14</v>
      </c>
    </row>
    <row r="451" spans="1:11" x14ac:dyDescent="0.45">
      <c r="A451">
        <v>2450</v>
      </c>
      <c r="B451" s="1">
        <v>45337</v>
      </c>
      <c r="C451" s="1" t="str">
        <f t="shared" ref="C451:C514" si="7">TEXT(B451,"DDD")</f>
        <v>Thu</v>
      </c>
      <c r="D451" t="s">
        <v>64</v>
      </c>
      <c r="E451" t="s">
        <v>80</v>
      </c>
      <c r="F451" t="s">
        <v>17</v>
      </c>
      <c r="G451">
        <v>153.94</v>
      </c>
      <c r="H451">
        <v>1</v>
      </c>
      <c r="I451">
        <v>153.94</v>
      </c>
      <c r="J451" t="s">
        <v>23</v>
      </c>
      <c r="K451" t="s">
        <v>24</v>
      </c>
    </row>
    <row r="452" spans="1:11" x14ac:dyDescent="0.45">
      <c r="A452">
        <v>2451</v>
      </c>
      <c r="B452" s="1">
        <v>45329</v>
      </c>
      <c r="C452" s="1" t="str">
        <f t="shared" si="7"/>
        <v>Wed</v>
      </c>
      <c r="D452" t="s">
        <v>42</v>
      </c>
      <c r="E452" t="s">
        <v>16</v>
      </c>
      <c r="F452" t="s">
        <v>17</v>
      </c>
      <c r="G452">
        <v>17.149999999999999</v>
      </c>
      <c r="H452">
        <v>2</v>
      </c>
      <c r="I452">
        <v>34.299999999999997</v>
      </c>
      <c r="J452" t="s">
        <v>18</v>
      </c>
      <c r="K452" t="s">
        <v>29</v>
      </c>
    </row>
    <row r="453" spans="1:11" x14ac:dyDescent="0.45">
      <c r="A453">
        <v>2452</v>
      </c>
      <c r="B453" s="1">
        <v>45307</v>
      </c>
      <c r="C453" s="1" t="str">
        <f t="shared" si="7"/>
        <v>Tue</v>
      </c>
      <c r="D453" t="s">
        <v>53</v>
      </c>
      <c r="E453" t="s">
        <v>113</v>
      </c>
      <c r="F453" t="s">
        <v>17</v>
      </c>
      <c r="G453">
        <v>96.56</v>
      </c>
      <c r="H453">
        <v>5</v>
      </c>
      <c r="I453">
        <v>482.8</v>
      </c>
      <c r="J453" t="s">
        <v>23</v>
      </c>
      <c r="K453" t="s">
        <v>14</v>
      </c>
    </row>
    <row r="454" spans="1:11" x14ac:dyDescent="0.45">
      <c r="A454">
        <v>2453</v>
      </c>
      <c r="B454" s="1">
        <v>45309</v>
      </c>
      <c r="C454" s="1" t="str">
        <f t="shared" si="7"/>
        <v>Thu</v>
      </c>
      <c r="D454" t="s">
        <v>146</v>
      </c>
      <c r="E454" t="s">
        <v>40</v>
      </c>
      <c r="F454" t="s">
        <v>12</v>
      </c>
      <c r="G454">
        <v>86.59</v>
      </c>
      <c r="H454">
        <v>4</v>
      </c>
      <c r="I454">
        <v>346.36</v>
      </c>
      <c r="J454" t="s">
        <v>13</v>
      </c>
      <c r="K454" t="s">
        <v>14</v>
      </c>
    </row>
    <row r="455" spans="1:11" x14ac:dyDescent="0.45">
      <c r="A455">
        <v>2454</v>
      </c>
      <c r="B455" s="1">
        <v>45371</v>
      </c>
      <c r="C455" s="1" t="str">
        <f t="shared" si="7"/>
        <v>Wed</v>
      </c>
      <c r="D455" t="s">
        <v>87</v>
      </c>
      <c r="E455" t="s">
        <v>78</v>
      </c>
      <c r="F455" t="s">
        <v>41</v>
      </c>
      <c r="G455">
        <v>25.34</v>
      </c>
      <c r="H455">
        <v>2</v>
      </c>
      <c r="I455">
        <v>50.68</v>
      </c>
      <c r="J455" t="s">
        <v>13</v>
      </c>
      <c r="K455" t="s">
        <v>29</v>
      </c>
    </row>
    <row r="456" spans="1:11" x14ac:dyDescent="0.45">
      <c r="A456">
        <v>2455</v>
      </c>
      <c r="B456" s="1">
        <v>45301</v>
      </c>
      <c r="C456" s="1" t="str">
        <f t="shared" si="7"/>
        <v>Wed</v>
      </c>
      <c r="D456" t="s">
        <v>171</v>
      </c>
      <c r="E456" t="s">
        <v>31</v>
      </c>
      <c r="F456" t="s">
        <v>41</v>
      </c>
      <c r="G456">
        <v>93.62</v>
      </c>
      <c r="H456">
        <v>1</v>
      </c>
      <c r="I456">
        <v>93.62</v>
      </c>
      <c r="J456" t="s">
        <v>45</v>
      </c>
      <c r="K456" t="s">
        <v>24</v>
      </c>
    </row>
    <row r="457" spans="1:11" x14ac:dyDescent="0.45">
      <c r="A457">
        <v>2456</v>
      </c>
      <c r="B457" s="1">
        <v>45315</v>
      </c>
      <c r="C457" s="1" t="str">
        <f t="shared" si="7"/>
        <v>Wed</v>
      </c>
      <c r="D457" t="s">
        <v>143</v>
      </c>
      <c r="E457" t="s">
        <v>94</v>
      </c>
      <c r="F457" t="s">
        <v>17</v>
      </c>
      <c r="G457">
        <v>104.38</v>
      </c>
      <c r="H457">
        <v>4</v>
      </c>
      <c r="I457">
        <v>417.52</v>
      </c>
      <c r="J457" t="s">
        <v>13</v>
      </c>
      <c r="K457" t="s">
        <v>29</v>
      </c>
    </row>
    <row r="458" spans="1:11" x14ac:dyDescent="0.45">
      <c r="A458">
        <v>2457</v>
      </c>
      <c r="B458" s="1">
        <v>45339</v>
      </c>
      <c r="C458" s="1" t="str">
        <f t="shared" si="7"/>
        <v>Sat</v>
      </c>
      <c r="D458" t="s">
        <v>56</v>
      </c>
      <c r="E458" t="s">
        <v>120</v>
      </c>
      <c r="F458" t="s">
        <v>12</v>
      </c>
      <c r="G458">
        <v>192.87</v>
      </c>
      <c r="H458">
        <v>3</v>
      </c>
      <c r="I458">
        <v>578.61</v>
      </c>
      <c r="J458" t="s">
        <v>45</v>
      </c>
      <c r="K458" t="s">
        <v>19</v>
      </c>
    </row>
    <row r="459" spans="1:11" x14ac:dyDescent="0.45">
      <c r="A459">
        <v>2458</v>
      </c>
      <c r="B459" s="1">
        <v>45366</v>
      </c>
      <c r="C459" s="1" t="str">
        <f t="shared" si="7"/>
        <v>Fri</v>
      </c>
      <c r="D459" t="s">
        <v>129</v>
      </c>
      <c r="E459" t="s">
        <v>78</v>
      </c>
      <c r="F459" t="s">
        <v>22</v>
      </c>
      <c r="G459">
        <v>159.57</v>
      </c>
      <c r="H459">
        <v>2</v>
      </c>
      <c r="I459">
        <v>319.14</v>
      </c>
      <c r="J459" t="s">
        <v>23</v>
      </c>
      <c r="K459" t="s">
        <v>19</v>
      </c>
    </row>
    <row r="460" spans="1:11" x14ac:dyDescent="0.45">
      <c r="A460">
        <v>2459</v>
      </c>
      <c r="B460" s="1">
        <v>45293</v>
      </c>
      <c r="C460" s="1" t="str">
        <f t="shared" si="7"/>
        <v>Tue</v>
      </c>
      <c r="D460" t="s">
        <v>98</v>
      </c>
      <c r="E460" t="s">
        <v>36</v>
      </c>
      <c r="F460" t="s">
        <v>41</v>
      </c>
      <c r="G460">
        <v>167.39</v>
      </c>
      <c r="H460">
        <v>2</v>
      </c>
      <c r="I460">
        <v>334.78</v>
      </c>
      <c r="J460" t="s">
        <v>45</v>
      </c>
      <c r="K460" t="s">
        <v>14</v>
      </c>
    </row>
    <row r="461" spans="1:11" x14ac:dyDescent="0.45">
      <c r="A461">
        <v>2460</v>
      </c>
      <c r="B461" s="1">
        <v>45379</v>
      </c>
      <c r="C461" s="1" t="str">
        <f t="shared" si="7"/>
        <v>Thu</v>
      </c>
      <c r="D461" t="s">
        <v>158</v>
      </c>
      <c r="E461" t="s">
        <v>26</v>
      </c>
      <c r="F461" t="s">
        <v>17</v>
      </c>
      <c r="G461">
        <v>87.29</v>
      </c>
      <c r="H461">
        <v>1</v>
      </c>
      <c r="I461">
        <v>87.29</v>
      </c>
      <c r="J461" t="s">
        <v>23</v>
      </c>
      <c r="K461" t="s">
        <v>24</v>
      </c>
    </row>
    <row r="462" spans="1:11" x14ac:dyDescent="0.45">
      <c r="A462">
        <v>2461</v>
      </c>
      <c r="B462" s="1">
        <v>45317</v>
      </c>
      <c r="C462" s="1" t="str">
        <f t="shared" si="7"/>
        <v>Fri</v>
      </c>
      <c r="D462" t="s">
        <v>126</v>
      </c>
      <c r="E462" t="s">
        <v>94</v>
      </c>
      <c r="F462" t="s">
        <v>34</v>
      </c>
      <c r="G462">
        <v>130.91999999999999</v>
      </c>
      <c r="H462">
        <v>2</v>
      </c>
      <c r="I462">
        <v>261.83999999999997</v>
      </c>
      <c r="J462" t="s">
        <v>45</v>
      </c>
      <c r="K462" t="s">
        <v>24</v>
      </c>
    </row>
    <row r="463" spans="1:11" x14ac:dyDescent="0.45">
      <c r="A463">
        <v>2462</v>
      </c>
      <c r="B463" s="1">
        <v>45371</v>
      </c>
      <c r="C463" s="1" t="str">
        <f t="shared" si="7"/>
        <v>Wed</v>
      </c>
      <c r="D463" t="s">
        <v>148</v>
      </c>
      <c r="E463" t="s">
        <v>108</v>
      </c>
      <c r="F463" t="s">
        <v>22</v>
      </c>
      <c r="G463">
        <v>62.98</v>
      </c>
      <c r="H463">
        <v>4</v>
      </c>
      <c r="I463">
        <v>251.92</v>
      </c>
      <c r="J463" t="s">
        <v>23</v>
      </c>
      <c r="K463" t="s">
        <v>19</v>
      </c>
    </row>
    <row r="464" spans="1:11" x14ac:dyDescent="0.45">
      <c r="A464">
        <v>2463</v>
      </c>
      <c r="B464" s="1">
        <v>45348</v>
      </c>
      <c r="C464" s="1" t="str">
        <f t="shared" si="7"/>
        <v>Mon</v>
      </c>
      <c r="D464" t="s">
        <v>141</v>
      </c>
      <c r="E464" t="s">
        <v>36</v>
      </c>
      <c r="F464" t="s">
        <v>12</v>
      </c>
      <c r="G464">
        <v>34.4</v>
      </c>
      <c r="H464">
        <v>4</v>
      </c>
      <c r="I464">
        <v>137.6</v>
      </c>
      <c r="J464" t="s">
        <v>45</v>
      </c>
      <c r="K464" t="s">
        <v>24</v>
      </c>
    </row>
    <row r="465" spans="1:11" x14ac:dyDescent="0.45">
      <c r="A465">
        <v>2464</v>
      </c>
      <c r="B465" s="1">
        <v>45356</v>
      </c>
      <c r="C465" s="1" t="str">
        <f t="shared" si="7"/>
        <v>Tue</v>
      </c>
      <c r="D465" t="s">
        <v>107</v>
      </c>
      <c r="E465" t="s">
        <v>49</v>
      </c>
      <c r="F465" t="s">
        <v>22</v>
      </c>
      <c r="G465">
        <v>131.59</v>
      </c>
      <c r="H465">
        <v>3</v>
      </c>
      <c r="I465">
        <v>394.77</v>
      </c>
      <c r="J465" t="s">
        <v>13</v>
      </c>
      <c r="K465" t="s">
        <v>19</v>
      </c>
    </row>
    <row r="466" spans="1:11" x14ac:dyDescent="0.45">
      <c r="A466">
        <v>2465</v>
      </c>
      <c r="B466" s="1">
        <v>45373</v>
      </c>
      <c r="C466" s="1" t="str">
        <f t="shared" si="7"/>
        <v>Fri</v>
      </c>
      <c r="D466" t="s">
        <v>169</v>
      </c>
      <c r="E466" t="s">
        <v>36</v>
      </c>
      <c r="F466" t="s">
        <v>22</v>
      </c>
      <c r="G466">
        <v>143.36000000000001</v>
      </c>
      <c r="H466">
        <v>2</v>
      </c>
      <c r="I466">
        <v>286.72000000000003</v>
      </c>
      <c r="J466" t="s">
        <v>23</v>
      </c>
      <c r="K466" t="s">
        <v>29</v>
      </c>
    </row>
    <row r="467" spans="1:11" x14ac:dyDescent="0.45">
      <c r="A467">
        <v>2466</v>
      </c>
      <c r="B467" s="1">
        <v>45375</v>
      </c>
      <c r="C467" s="1" t="str">
        <f t="shared" si="7"/>
        <v>Sun</v>
      </c>
      <c r="D467" t="s">
        <v>117</v>
      </c>
      <c r="E467" t="s">
        <v>58</v>
      </c>
      <c r="F467" t="s">
        <v>17</v>
      </c>
      <c r="G467">
        <v>100.62</v>
      </c>
      <c r="H467">
        <v>3</v>
      </c>
      <c r="I467">
        <v>301.86</v>
      </c>
      <c r="J467" t="s">
        <v>13</v>
      </c>
      <c r="K467" t="s">
        <v>14</v>
      </c>
    </row>
    <row r="468" spans="1:11" x14ac:dyDescent="0.45">
      <c r="A468">
        <v>2467</v>
      </c>
      <c r="B468" s="1">
        <v>45292</v>
      </c>
      <c r="C468" s="1" t="str">
        <f t="shared" si="7"/>
        <v>Mon</v>
      </c>
      <c r="D468" t="s">
        <v>163</v>
      </c>
      <c r="E468" t="s">
        <v>33</v>
      </c>
      <c r="F468" t="s">
        <v>17</v>
      </c>
      <c r="G468">
        <v>185.25</v>
      </c>
      <c r="H468">
        <v>1</v>
      </c>
      <c r="I468">
        <v>185.25</v>
      </c>
      <c r="J468" t="s">
        <v>18</v>
      </c>
      <c r="K468" t="s">
        <v>19</v>
      </c>
    </row>
    <row r="469" spans="1:11" x14ac:dyDescent="0.45">
      <c r="A469">
        <v>2468</v>
      </c>
      <c r="B469" s="1">
        <v>45301</v>
      </c>
      <c r="C469" s="1" t="str">
        <f t="shared" si="7"/>
        <v>Wed</v>
      </c>
      <c r="D469" t="s">
        <v>115</v>
      </c>
      <c r="E469" t="s">
        <v>58</v>
      </c>
      <c r="F469" t="s">
        <v>17</v>
      </c>
      <c r="G469">
        <v>192.55</v>
      </c>
      <c r="H469">
        <v>4</v>
      </c>
      <c r="I469">
        <v>770.2</v>
      </c>
      <c r="J469" t="s">
        <v>45</v>
      </c>
      <c r="K469" t="s">
        <v>24</v>
      </c>
    </row>
    <row r="470" spans="1:11" x14ac:dyDescent="0.45">
      <c r="A470">
        <v>2469</v>
      </c>
      <c r="B470" s="1">
        <v>45362</v>
      </c>
      <c r="C470" s="1" t="str">
        <f t="shared" si="7"/>
        <v>Mon</v>
      </c>
      <c r="D470" t="s">
        <v>119</v>
      </c>
      <c r="E470" t="s">
        <v>113</v>
      </c>
      <c r="F470" t="s">
        <v>17</v>
      </c>
      <c r="G470">
        <v>192.9</v>
      </c>
      <c r="H470">
        <v>3</v>
      </c>
      <c r="I470">
        <v>578.70000000000005</v>
      </c>
      <c r="J470" t="s">
        <v>45</v>
      </c>
      <c r="K470" t="s">
        <v>29</v>
      </c>
    </row>
    <row r="471" spans="1:11" x14ac:dyDescent="0.45">
      <c r="A471">
        <v>2470</v>
      </c>
      <c r="B471" s="1">
        <v>45325</v>
      </c>
      <c r="C471" s="1" t="str">
        <f t="shared" si="7"/>
        <v>Sat</v>
      </c>
      <c r="D471" t="s">
        <v>54</v>
      </c>
      <c r="E471" t="s">
        <v>131</v>
      </c>
      <c r="F471" t="s">
        <v>17</v>
      </c>
      <c r="G471">
        <v>138.63999999999999</v>
      </c>
      <c r="H471">
        <v>4</v>
      </c>
      <c r="I471">
        <v>554.55999999999995</v>
      </c>
      <c r="J471" t="s">
        <v>13</v>
      </c>
      <c r="K471" t="s">
        <v>29</v>
      </c>
    </row>
    <row r="472" spans="1:11" x14ac:dyDescent="0.45">
      <c r="A472">
        <v>2471</v>
      </c>
      <c r="B472" s="1">
        <v>45337</v>
      </c>
      <c r="C472" s="1" t="str">
        <f t="shared" si="7"/>
        <v>Thu</v>
      </c>
      <c r="D472" t="s">
        <v>172</v>
      </c>
      <c r="E472" t="s">
        <v>95</v>
      </c>
      <c r="F472" t="s">
        <v>17</v>
      </c>
      <c r="G472">
        <v>164.64</v>
      </c>
      <c r="H472">
        <v>4</v>
      </c>
      <c r="I472">
        <v>658.56</v>
      </c>
      <c r="J472" t="s">
        <v>23</v>
      </c>
      <c r="K472" t="s">
        <v>14</v>
      </c>
    </row>
    <row r="473" spans="1:11" x14ac:dyDescent="0.45">
      <c r="A473">
        <v>2472</v>
      </c>
      <c r="B473" s="1">
        <v>45378</v>
      </c>
      <c r="C473" s="1" t="str">
        <f t="shared" si="7"/>
        <v>Wed</v>
      </c>
      <c r="D473" t="s">
        <v>60</v>
      </c>
      <c r="E473" t="s">
        <v>26</v>
      </c>
      <c r="F473" t="s">
        <v>41</v>
      </c>
      <c r="G473">
        <v>104.1</v>
      </c>
      <c r="H473">
        <v>2</v>
      </c>
      <c r="I473">
        <v>208.2</v>
      </c>
      <c r="J473" t="s">
        <v>13</v>
      </c>
      <c r="K473" t="s">
        <v>14</v>
      </c>
    </row>
    <row r="474" spans="1:11" x14ac:dyDescent="0.45">
      <c r="A474">
        <v>2473</v>
      </c>
      <c r="B474" s="1">
        <v>45309</v>
      </c>
      <c r="C474" s="1" t="str">
        <f t="shared" si="7"/>
        <v>Thu</v>
      </c>
      <c r="D474" t="s">
        <v>124</v>
      </c>
      <c r="E474" t="s">
        <v>38</v>
      </c>
      <c r="F474" t="s">
        <v>34</v>
      </c>
      <c r="G474">
        <v>112.09</v>
      </c>
      <c r="H474">
        <v>2</v>
      </c>
      <c r="I474">
        <v>224.18</v>
      </c>
      <c r="J474" t="s">
        <v>23</v>
      </c>
      <c r="K474" t="s">
        <v>24</v>
      </c>
    </row>
    <row r="475" spans="1:11" x14ac:dyDescent="0.45">
      <c r="A475">
        <v>2474</v>
      </c>
      <c r="B475" s="1">
        <v>45314</v>
      </c>
      <c r="C475" s="1" t="str">
        <f t="shared" si="7"/>
        <v>Tue</v>
      </c>
      <c r="D475" t="s">
        <v>139</v>
      </c>
      <c r="E475" t="s">
        <v>21</v>
      </c>
      <c r="F475" t="s">
        <v>41</v>
      </c>
      <c r="G475">
        <v>112.86</v>
      </c>
      <c r="H475">
        <v>5</v>
      </c>
      <c r="I475">
        <v>564.29999999999995</v>
      </c>
      <c r="J475" t="s">
        <v>18</v>
      </c>
      <c r="K475" t="s">
        <v>24</v>
      </c>
    </row>
    <row r="476" spans="1:11" x14ac:dyDescent="0.45">
      <c r="A476">
        <v>2475</v>
      </c>
      <c r="B476" s="1">
        <v>45354</v>
      </c>
      <c r="C476" s="1" t="str">
        <f t="shared" si="7"/>
        <v>Sun</v>
      </c>
      <c r="D476" t="s">
        <v>39</v>
      </c>
      <c r="E476" t="s">
        <v>63</v>
      </c>
      <c r="F476" t="s">
        <v>34</v>
      </c>
      <c r="G476">
        <v>50.29</v>
      </c>
      <c r="H476">
        <v>4</v>
      </c>
      <c r="I476">
        <v>201.16</v>
      </c>
      <c r="J476" t="s">
        <v>23</v>
      </c>
      <c r="K476" t="s">
        <v>19</v>
      </c>
    </row>
    <row r="477" spans="1:11" x14ac:dyDescent="0.45">
      <c r="A477">
        <v>2476</v>
      </c>
      <c r="B477" s="1">
        <v>45302</v>
      </c>
      <c r="C477" s="1" t="str">
        <f t="shared" si="7"/>
        <v>Thu</v>
      </c>
      <c r="D477" t="s">
        <v>10</v>
      </c>
      <c r="E477" t="s">
        <v>80</v>
      </c>
      <c r="F477" t="s">
        <v>22</v>
      </c>
      <c r="G477">
        <v>48.65</v>
      </c>
      <c r="H477">
        <v>1</v>
      </c>
      <c r="I477">
        <v>48.65</v>
      </c>
      <c r="J477" t="s">
        <v>45</v>
      </c>
      <c r="K477" t="s">
        <v>19</v>
      </c>
    </row>
    <row r="478" spans="1:11" x14ac:dyDescent="0.45">
      <c r="A478">
        <v>2477</v>
      </c>
      <c r="B478" s="1">
        <v>45293</v>
      </c>
      <c r="C478" s="1" t="str">
        <f t="shared" si="7"/>
        <v>Tue</v>
      </c>
      <c r="D478" t="s">
        <v>37</v>
      </c>
      <c r="E478" t="s">
        <v>59</v>
      </c>
      <c r="F478" t="s">
        <v>34</v>
      </c>
      <c r="G478">
        <v>150.54</v>
      </c>
      <c r="H478">
        <v>3</v>
      </c>
      <c r="I478">
        <v>451.62</v>
      </c>
      <c r="J478" t="s">
        <v>18</v>
      </c>
      <c r="K478" t="s">
        <v>24</v>
      </c>
    </row>
    <row r="479" spans="1:11" x14ac:dyDescent="0.45">
      <c r="A479">
        <v>2478</v>
      </c>
      <c r="B479" s="1">
        <v>45344</v>
      </c>
      <c r="C479" s="1" t="str">
        <f t="shared" si="7"/>
        <v>Thu</v>
      </c>
      <c r="D479" t="s">
        <v>160</v>
      </c>
      <c r="E479" t="s">
        <v>155</v>
      </c>
      <c r="F479" t="s">
        <v>34</v>
      </c>
      <c r="G479">
        <v>34.97</v>
      </c>
      <c r="H479">
        <v>4</v>
      </c>
      <c r="I479">
        <v>139.88</v>
      </c>
      <c r="J479" t="s">
        <v>23</v>
      </c>
      <c r="K479" t="s">
        <v>24</v>
      </c>
    </row>
    <row r="480" spans="1:11" x14ac:dyDescent="0.45">
      <c r="A480">
        <v>2479</v>
      </c>
      <c r="B480" s="1">
        <v>45371</v>
      </c>
      <c r="C480" s="1" t="str">
        <f t="shared" si="7"/>
        <v>Wed</v>
      </c>
      <c r="D480" t="s">
        <v>109</v>
      </c>
      <c r="E480" t="s">
        <v>73</v>
      </c>
      <c r="F480" t="s">
        <v>41</v>
      </c>
      <c r="G480">
        <v>152.08000000000001</v>
      </c>
      <c r="H480">
        <v>5</v>
      </c>
      <c r="I480">
        <v>760.4</v>
      </c>
      <c r="J480" t="s">
        <v>18</v>
      </c>
      <c r="K480" t="s">
        <v>24</v>
      </c>
    </row>
    <row r="481" spans="1:11" x14ac:dyDescent="0.45">
      <c r="A481">
        <v>2480</v>
      </c>
      <c r="B481" s="1">
        <v>45316</v>
      </c>
      <c r="C481" s="1" t="str">
        <f t="shared" si="7"/>
        <v>Thu</v>
      </c>
      <c r="D481" t="s">
        <v>68</v>
      </c>
      <c r="E481" t="s">
        <v>135</v>
      </c>
      <c r="F481" t="s">
        <v>12</v>
      </c>
      <c r="G481">
        <v>69.78</v>
      </c>
      <c r="H481">
        <v>4</v>
      </c>
      <c r="I481">
        <v>279.12</v>
      </c>
      <c r="J481" t="s">
        <v>18</v>
      </c>
      <c r="K481" t="s">
        <v>24</v>
      </c>
    </row>
    <row r="482" spans="1:11" x14ac:dyDescent="0.45">
      <c r="A482">
        <v>2481</v>
      </c>
      <c r="B482" s="1">
        <v>45329</v>
      </c>
      <c r="C482" s="1" t="str">
        <f t="shared" si="7"/>
        <v>Wed</v>
      </c>
      <c r="D482" t="s">
        <v>56</v>
      </c>
      <c r="E482" t="s">
        <v>33</v>
      </c>
      <c r="F482" t="s">
        <v>22</v>
      </c>
      <c r="G482">
        <v>177.75</v>
      </c>
      <c r="H482">
        <v>3</v>
      </c>
      <c r="I482">
        <v>533.25</v>
      </c>
      <c r="J482" t="s">
        <v>45</v>
      </c>
      <c r="K482" t="s">
        <v>24</v>
      </c>
    </row>
    <row r="483" spans="1:11" x14ac:dyDescent="0.45">
      <c r="A483">
        <v>2482</v>
      </c>
      <c r="B483" s="1">
        <v>45295</v>
      </c>
      <c r="C483" s="1" t="str">
        <f t="shared" si="7"/>
        <v>Thu</v>
      </c>
      <c r="D483" t="s">
        <v>157</v>
      </c>
      <c r="E483" t="s">
        <v>51</v>
      </c>
      <c r="F483" t="s">
        <v>12</v>
      </c>
      <c r="G483">
        <v>35.700000000000003</v>
      </c>
      <c r="H483">
        <v>2</v>
      </c>
      <c r="I483">
        <v>71.400000000000006</v>
      </c>
      <c r="J483" t="s">
        <v>18</v>
      </c>
      <c r="K483" t="s">
        <v>14</v>
      </c>
    </row>
    <row r="484" spans="1:11" x14ac:dyDescent="0.45">
      <c r="A484">
        <v>2483</v>
      </c>
      <c r="B484" s="1">
        <v>45345</v>
      </c>
      <c r="C484" s="1" t="str">
        <f t="shared" si="7"/>
        <v>Fri</v>
      </c>
      <c r="D484" t="s">
        <v>163</v>
      </c>
      <c r="E484" t="s">
        <v>31</v>
      </c>
      <c r="F484" t="s">
        <v>12</v>
      </c>
      <c r="G484">
        <v>17.87</v>
      </c>
      <c r="H484">
        <v>4</v>
      </c>
      <c r="I484">
        <v>71.48</v>
      </c>
      <c r="J484" t="s">
        <v>45</v>
      </c>
      <c r="K484" t="s">
        <v>24</v>
      </c>
    </row>
    <row r="485" spans="1:11" x14ac:dyDescent="0.45">
      <c r="A485">
        <v>2484</v>
      </c>
      <c r="B485" s="1">
        <v>45297</v>
      </c>
      <c r="C485" s="1" t="str">
        <f t="shared" si="7"/>
        <v>Sat</v>
      </c>
      <c r="D485" t="s">
        <v>143</v>
      </c>
      <c r="E485" t="s">
        <v>80</v>
      </c>
      <c r="F485" t="s">
        <v>34</v>
      </c>
      <c r="G485">
        <v>41.35</v>
      </c>
      <c r="H485">
        <v>3</v>
      </c>
      <c r="I485">
        <v>124.05</v>
      </c>
      <c r="J485" t="s">
        <v>45</v>
      </c>
      <c r="K485" t="s">
        <v>14</v>
      </c>
    </row>
    <row r="486" spans="1:11" x14ac:dyDescent="0.45">
      <c r="A486">
        <v>2485</v>
      </c>
      <c r="B486" s="1">
        <v>45322</v>
      </c>
      <c r="C486" s="1" t="str">
        <f t="shared" si="7"/>
        <v>Wed</v>
      </c>
      <c r="D486" t="s">
        <v>118</v>
      </c>
      <c r="E486" t="s">
        <v>131</v>
      </c>
      <c r="F486" t="s">
        <v>34</v>
      </c>
      <c r="G486">
        <v>32.07</v>
      </c>
      <c r="H486">
        <v>2</v>
      </c>
      <c r="I486">
        <v>64.14</v>
      </c>
      <c r="J486" t="s">
        <v>18</v>
      </c>
      <c r="K486" t="s">
        <v>14</v>
      </c>
    </row>
    <row r="487" spans="1:11" x14ac:dyDescent="0.45">
      <c r="A487">
        <v>2486</v>
      </c>
      <c r="B487" s="1">
        <v>45303</v>
      </c>
      <c r="C487" s="1" t="str">
        <f t="shared" si="7"/>
        <v>Fri</v>
      </c>
      <c r="D487" t="s">
        <v>138</v>
      </c>
      <c r="E487" t="s">
        <v>92</v>
      </c>
      <c r="F487" t="s">
        <v>41</v>
      </c>
      <c r="G487">
        <v>187.21</v>
      </c>
      <c r="H487">
        <v>4</v>
      </c>
      <c r="I487">
        <v>748.84</v>
      </c>
      <c r="J487" t="s">
        <v>45</v>
      </c>
      <c r="K487" t="s">
        <v>19</v>
      </c>
    </row>
    <row r="488" spans="1:11" x14ac:dyDescent="0.45">
      <c r="A488">
        <v>2487</v>
      </c>
      <c r="B488" s="1">
        <v>45381</v>
      </c>
      <c r="C488" s="1" t="str">
        <f t="shared" si="7"/>
        <v>Sat</v>
      </c>
      <c r="D488" t="s">
        <v>137</v>
      </c>
      <c r="E488" t="s">
        <v>58</v>
      </c>
      <c r="F488" t="s">
        <v>41</v>
      </c>
      <c r="G488">
        <v>189.65</v>
      </c>
      <c r="H488">
        <v>4</v>
      </c>
      <c r="I488">
        <v>758.6</v>
      </c>
      <c r="J488" t="s">
        <v>13</v>
      </c>
      <c r="K488" t="s">
        <v>24</v>
      </c>
    </row>
    <row r="489" spans="1:11" x14ac:dyDescent="0.45">
      <c r="A489">
        <v>2488</v>
      </c>
      <c r="B489" s="1">
        <v>45309</v>
      </c>
      <c r="C489" s="1" t="str">
        <f t="shared" si="7"/>
        <v>Thu</v>
      </c>
      <c r="D489" t="s">
        <v>81</v>
      </c>
      <c r="E489" t="s">
        <v>167</v>
      </c>
      <c r="F489" t="s">
        <v>22</v>
      </c>
      <c r="G489">
        <v>27.14</v>
      </c>
      <c r="H489">
        <v>2</v>
      </c>
      <c r="I489">
        <v>54.28</v>
      </c>
      <c r="J489" t="s">
        <v>23</v>
      </c>
      <c r="K489" t="s">
        <v>19</v>
      </c>
    </row>
    <row r="490" spans="1:11" x14ac:dyDescent="0.45">
      <c r="A490">
        <v>2489</v>
      </c>
      <c r="B490" s="1">
        <v>45347</v>
      </c>
      <c r="C490" s="1" t="str">
        <f t="shared" si="7"/>
        <v>Sun</v>
      </c>
      <c r="D490" t="s">
        <v>50</v>
      </c>
      <c r="E490" t="s">
        <v>90</v>
      </c>
      <c r="F490" t="s">
        <v>17</v>
      </c>
      <c r="G490">
        <v>159.93</v>
      </c>
      <c r="H490">
        <v>3</v>
      </c>
      <c r="I490">
        <v>479.79</v>
      </c>
      <c r="J490" t="s">
        <v>18</v>
      </c>
      <c r="K490" t="s">
        <v>29</v>
      </c>
    </row>
    <row r="491" spans="1:11" x14ac:dyDescent="0.45">
      <c r="A491">
        <v>2490</v>
      </c>
      <c r="B491" s="1">
        <v>45320</v>
      </c>
      <c r="C491" s="1" t="str">
        <f t="shared" si="7"/>
        <v>Mon</v>
      </c>
      <c r="D491" t="s">
        <v>77</v>
      </c>
      <c r="E491" t="s">
        <v>33</v>
      </c>
      <c r="F491" t="s">
        <v>22</v>
      </c>
      <c r="G491">
        <v>101.81</v>
      </c>
      <c r="H491">
        <v>5</v>
      </c>
      <c r="I491">
        <v>509.05</v>
      </c>
      <c r="J491" t="s">
        <v>13</v>
      </c>
      <c r="K491" t="s">
        <v>19</v>
      </c>
    </row>
    <row r="492" spans="1:11" x14ac:dyDescent="0.45">
      <c r="A492">
        <v>2491</v>
      </c>
      <c r="B492" s="1">
        <v>45297</v>
      </c>
      <c r="C492" s="1" t="str">
        <f t="shared" si="7"/>
        <v>Sat</v>
      </c>
      <c r="D492" t="s">
        <v>114</v>
      </c>
      <c r="E492" t="s">
        <v>55</v>
      </c>
      <c r="F492" t="s">
        <v>34</v>
      </c>
      <c r="G492">
        <v>180.87</v>
      </c>
      <c r="H492">
        <v>1</v>
      </c>
      <c r="I492">
        <v>180.87</v>
      </c>
      <c r="J492" t="s">
        <v>45</v>
      </c>
      <c r="K492" t="s">
        <v>29</v>
      </c>
    </row>
    <row r="493" spans="1:11" x14ac:dyDescent="0.45">
      <c r="A493">
        <v>2492</v>
      </c>
      <c r="B493" s="1">
        <v>45314</v>
      </c>
      <c r="C493" s="1" t="str">
        <f t="shared" si="7"/>
        <v>Tue</v>
      </c>
      <c r="D493" t="s">
        <v>103</v>
      </c>
      <c r="E493" t="s">
        <v>99</v>
      </c>
      <c r="F493" t="s">
        <v>12</v>
      </c>
      <c r="G493">
        <v>77.239999999999995</v>
      </c>
      <c r="H493">
        <v>4</v>
      </c>
      <c r="I493">
        <v>308.95999999999998</v>
      </c>
      <c r="J493" t="s">
        <v>18</v>
      </c>
      <c r="K493" t="s">
        <v>29</v>
      </c>
    </row>
    <row r="494" spans="1:11" x14ac:dyDescent="0.45">
      <c r="A494">
        <v>2493</v>
      </c>
      <c r="B494" s="1">
        <v>45298</v>
      </c>
      <c r="C494" s="1" t="str">
        <f t="shared" si="7"/>
        <v>Sun</v>
      </c>
      <c r="D494" t="s">
        <v>96</v>
      </c>
      <c r="E494" t="s">
        <v>51</v>
      </c>
      <c r="F494" t="s">
        <v>41</v>
      </c>
      <c r="G494">
        <v>164.85</v>
      </c>
      <c r="H494">
        <v>3</v>
      </c>
      <c r="I494">
        <v>494.55</v>
      </c>
      <c r="J494" t="s">
        <v>18</v>
      </c>
      <c r="K494" t="s">
        <v>14</v>
      </c>
    </row>
    <row r="495" spans="1:11" x14ac:dyDescent="0.45">
      <c r="A495">
        <v>2494</v>
      </c>
      <c r="B495" s="1">
        <v>45353</v>
      </c>
      <c r="C495" s="1" t="str">
        <f t="shared" si="7"/>
        <v>Sat</v>
      </c>
      <c r="D495" t="s">
        <v>134</v>
      </c>
      <c r="E495" t="s">
        <v>11</v>
      </c>
      <c r="F495" t="s">
        <v>34</v>
      </c>
      <c r="G495">
        <v>121.39</v>
      </c>
      <c r="H495">
        <v>2</v>
      </c>
      <c r="I495">
        <v>242.78</v>
      </c>
      <c r="J495" t="s">
        <v>13</v>
      </c>
      <c r="K495" t="s">
        <v>19</v>
      </c>
    </row>
    <row r="496" spans="1:11" x14ac:dyDescent="0.45">
      <c r="A496">
        <v>2495</v>
      </c>
      <c r="B496" s="1">
        <v>45322</v>
      </c>
      <c r="C496" s="1" t="str">
        <f t="shared" si="7"/>
        <v>Wed</v>
      </c>
      <c r="D496" t="s">
        <v>127</v>
      </c>
      <c r="E496" t="s">
        <v>101</v>
      </c>
      <c r="F496" t="s">
        <v>17</v>
      </c>
      <c r="G496">
        <v>190.39</v>
      </c>
      <c r="H496">
        <v>1</v>
      </c>
      <c r="I496">
        <v>190.39</v>
      </c>
      <c r="J496" t="s">
        <v>45</v>
      </c>
      <c r="K496" t="s">
        <v>14</v>
      </c>
    </row>
    <row r="497" spans="1:11" x14ac:dyDescent="0.45">
      <c r="A497">
        <v>2496</v>
      </c>
      <c r="B497" s="1">
        <v>45326</v>
      </c>
      <c r="C497" s="1" t="str">
        <f t="shared" si="7"/>
        <v>Sun</v>
      </c>
      <c r="D497" t="s">
        <v>142</v>
      </c>
      <c r="E497" t="s">
        <v>88</v>
      </c>
      <c r="F497" t="s">
        <v>12</v>
      </c>
      <c r="G497">
        <v>135.47999999999999</v>
      </c>
      <c r="H497">
        <v>5</v>
      </c>
      <c r="I497">
        <v>677.4</v>
      </c>
      <c r="J497" t="s">
        <v>23</v>
      </c>
      <c r="K497" t="s">
        <v>14</v>
      </c>
    </row>
    <row r="498" spans="1:11" x14ac:dyDescent="0.45">
      <c r="A498">
        <v>2497</v>
      </c>
      <c r="B498" s="1">
        <v>45305</v>
      </c>
      <c r="C498" s="1" t="str">
        <f t="shared" si="7"/>
        <v>Sun</v>
      </c>
      <c r="D498" t="s">
        <v>89</v>
      </c>
      <c r="E498" t="s">
        <v>85</v>
      </c>
      <c r="F498" t="s">
        <v>34</v>
      </c>
      <c r="G498">
        <v>55.84</v>
      </c>
      <c r="H498">
        <v>1</v>
      </c>
      <c r="I498">
        <v>55.84</v>
      </c>
      <c r="J498" t="s">
        <v>23</v>
      </c>
      <c r="K498" t="s">
        <v>24</v>
      </c>
    </row>
    <row r="499" spans="1:11" x14ac:dyDescent="0.45">
      <c r="A499">
        <v>2498</v>
      </c>
      <c r="B499" s="1">
        <v>45325</v>
      </c>
      <c r="C499" s="1" t="str">
        <f t="shared" si="7"/>
        <v>Sat</v>
      </c>
      <c r="D499" t="s">
        <v>170</v>
      </c>
      <c r="E499" t="s">
        <v>78</v>
      </c>
      <c r="F499" t="s">
        <v>34</v>
      </c>
      <c r="G499">
        <v>135.28</v>
      </c>
      <c r="H499">
        <v>4</v>
      </c>
      <c r="I499">
        <v>541.12</v>
      </c>
      <c r="J499" t="s">
        <v>45</v>
      </c>
      <c r="K499" t="s">
        <v>14</v>
      </c>
    </row>
    <row r="500" spans="1:11" x14ac:dyDescent="0.45">
      <c r="A500">
        <v>2499</v>
      </c>
      <c r="B500" s="1">
        <v>45320</v>
      </c>
      <c r="C500" s="1" t="str">
        <f t="shared" si="7"/>
        <v>Mon</v>
      </c>
      <c r="D500" t="s">
        <v>127</v>
      </c>
      <c r="E500" t="s">
        <v>61</v>
      </c>
      <c r="F500" t="s">
        <v>17</v>
      </c>
      <c r="G500">
        <v>93.51</v>
      </c>
      <c r="H500">
        <v>3</v>
      </c>
      <c r="I500">
        <v>280.52999999999997</v>
      </c>
      <c r="J500" t="s">
        <v>13</v>
      </c>
      <c r="K500" t="s">
        <v>14</v>
      </c>
    </row>
    <row r="501" spans="1:11" x14ac:dyDescent="0.45">
      <c r="A501">
        <v>2500</v>
      </c>
      <c r="B501" s="1">
        <v>45341</v>
      </c>
      <c r="C501" s="1" t="str">
        <f t="shared" si="7"/>
        <v>Mon</v>
      </c>
      <c r="D501" t="s">
        <v>46</v>
      </c>
      <c r="E501" t="s">
        <v>63</v>
      </c>
      <c r="F501" t="s">
        <v>12</v>
      </c>
      <c r="G501">
        <v>151.22999999999999</v>
      </c>
      <c r="H501">
        <v>1</v>
      </c>
      <c r="I501">
        <v>151.22999999999999</v>
      </c>
      <c r="J501" t="s">
        <v>45</v>
      </c>
      <c r="K501" t="s">
        <v>29</v>
      </c>
    </row>
    <row r="502" spans="1:11" x14ac:dyDescent="0.45">
      <c r="A502">
        <v>2501</v>
      </c>
      <c r="B502" s="1">
        <v>45322</v>
      </c>
      <c r="C502" s="1" t="str">
        <f t="shared" si="7"/>
        <v>Wed</v>
      </c>
      <c r="D502" t="s">
        <v>118</v>
      </c>
      <c r="E502" t="s">
        <v>71</v>
      </c>
      <c r="F502" t="s">
        <v>34</v>
      </c>
      <c r="G502">
        <v>185.85</v>
      </c>
      <c r="H502">
        <v>3</v>
      </c>
      <c r="I502">
        <v>557.54999999999995</v>
      </c>
      <c r="J502" t="s">
        <v>23</v>
      </c>
      <c r="K502" t="s">
        <v>24</v>
      </c>
    </row>
    <row r="503" spans="1:11" x14ac:dyDescent="0.45">
      <c r="A503">
        <v>2502</v>
      </c>
      <c r="B503" s="1">
        <v>45371</v>
      </c>
      <c r="C503" s="1" t="str">
        <f t="shared" si="7"/>
        <v>Wed</v>
      </c>
      <c r="D503" t="s">
        <v>158</v>
      </c>
      <c r="E503" t="s">
        <v>88</v>
      </c>
      <c r="F503" t="s">
        <v>22</v>
      </c>
      <c r="G503">
        <v>126.88</v>
      </c>
      <c r="H503">
        <v>2</v>
      </c>
      <c r="I503">
        <v>253.76</v>
      </c>
      <c r="J503" t="s">
        <v>18</v>
      </c>
      <c r="K503" t="s">
        <v>14</v>
      </c>
    </row>
    <row r="504" spans="1:11" x14ac:dyDescent="0.45">
      <c r="A504">
        <v>2503</v>
      </c>
      <c r="B504" s="1">
        <v>45320</v>
      </c>
      <c r="C504" s="1" t="str">
        <f t="shared" si="7"/>
        <v>Mon</v>
      </c>
      <c r="D504" t="s">
        <v>116</v>
      </c>
      <c r="E504" t="s">
        <v>21</v>
      </c>
      <c r="F504" t="s">
        <v>34</v>
      </c>
      <c r="G504">
        <v>146.57</v>
      </c>
      <c r="H504">
        <v>2</v>
      </c>
      <c r="I504">
        <v>293.14</v>
      </c>
      <c r="J504" t="s">
        <v>13</v>
      </c>
      <c r="K504" t="s">
        <v>24</v>
      </c>
    </row>
    <row r="505" spans="1:11" x14ac:dyDescent="0.45">
      <c r="A505">
        <v>2504</v>
      </c>
      <c r="B505" s="1">
        <v>45314</v>
      </c>
      <c r="C505" s="1" t="str">
        <f t="shared" si="7"/>
        <v>Tue</v>
      </c>
      <c r="D505" t="s">
        <v>160</v>
      </c>
      <c r="E505" t="s">
        <v>78</v>
      </c>
      <c r="F505" t="s">
        <v>17</v>
      </c>
      <c r="G505">
        <v>73.03</v>
      </c>
      <c r="H505">
        <v>1</v>
      </c>
      <c r="I505">
        <v>73.03</v>
      </c>
      <c r="J505" t="s">
        <v>45</v>
      </c>
      <c r="K505" t="s">
        <v>29</v>
      </c>
    </row>
    <row r="506" spans="1:11" x14ac:dyDescent="0.45">
      <c r="A506">
        <v>2505</v>
      </c>
      <c r="B506" s="1">
        <v>45372</v>
      </c>
      <c r="C506" s="1" t="str">
        <f t="shared" si="7"/>
        <v>Thu</v>
      </c>
      <c r="D506" t="s">
        <v>89</v>
      </c>
      <c r="E506" t="s">
        <v>97</v>
      </c>
      <c r="F506" t="s">
        <v>34</v>
      </c>
      <c r="G506">
        <v>195.92</v>
      </c>
      <c r="H506">
        <v>3</v>
      </c>
      <c r="I506">
        <v>587.76</v>
      </c>
      <c r="J506" t="s">
        <v>18</v>
      </c>
      <c r="K506" t="s">
        <v>19</v>
      </c>
    </row>
    <row r="507" spans="1:11" x14ac:dyDescent="0.45">
      <c r="A507">
        <v>2506</v>
      </c>
      <c r="B507" s="1">
        <v>45340</v>
      </c>
      <c r="C507" s="1" t="str">
        <f t="shared" si="7"/>
        <v>Sun</v>
      </c>
      <c r="D507" t="s">
        <v>172</v>
      </c>
      <c r="E507" t="s">
        <v>92</v>
      </c>
      <c r="F507" t="s">
        <v>12</v>
      </c>
      <c r="G507">
        <v>75.849999999999994</v>
      </c>
      <c r="H507">
        <v>4</v>
      </c>
      <c r="I507">
        <v>303.39999999999998</v>
      </c>
      <c r="J507" t="s">
        <v>13</v>
      </c>
      <c r="K507" t="s">
        <v>29</v>
      </c>
    </row>
    <row r="508" spans="1:11" x14ac:dyDescent="0.45">
      <c r="A508">
        <v>2507</v>
      </c>
      <c r="B508" s="1">
        <v>45350</v>
      </c>
      <c r="C508" s="1" t="str">
        <f t="shared" si="7"/>
        <v>Wed</v>
      </c>
      <c r="D508" t="s">
        <v>154</v>
      </c>
      <c r="E508" t="s">
        <v>108</v>
      </c>
      <c r="F508" t="s">
        <v>22</v>
      </c>
      <c r="G508">
        <v>122.44</v>
      </c>
      <c r="H508">
        <v>2</v>
      </c>
      <c r="I508">
        <v>244.88</v>
      </c>
      <c r="J508" t="s">
        <v>13</v>
      </c>
      <c r="K508" t="s">
        <v>19</v>
      </c>
    </row>
    <row r="509" spans="1:11" x14ac:dyDescent="0.45">
      <c r="A509">
        <v>2508</v>
      </c>
      <c r="B509" s="1">
        <v>45345</v>
      </c>
      <c r="C509" s="1" t="str">
        <f t="shared" si="7"/>
        <v>Fri</v>
      </c>
      <c r="D509" t="s">
        <v>72</v>
      </c>
      <c r="E509" t="s">
        <v>38</v>
      </c>
      <c r="F509" t="s">
        <v>41</v>
      </c>
      <c r="G509">
        <v>117.97</v>
      </c>
      <c r="H509">
        <v>1</v>
      </c>
      <c r="I509">
        <v>117.97</v>
      </c>
      <c r="J509" t="s">
        <v>45</v>
      </c>
      <c r="K509" t="s">
        <v>14</v>
      </c>
    </row>
    <row r="510" spans="1:11" x14ac:dyDescent="0.45">
      <c r="A510">
        <v>2509</v>
      </c>
      <c r="B510" s="1">
        <v>45333</v>
      </c>
      <c r="C510" s="1" t="str">
        <f t="shared" si="7"/>
        <v>Sun</v>
      </c>
      <c r="D510" t="s">
        <v>128</v>
      </c>
      <c r="E510" t="s">
        <v>122</v>
      </c>
      <c r="F510" t="s">
        <v>17</v>
      </c>
      <c r="G510">
        <v>105.36</v>
      </c>
      <c r="H510">
        <v>3</v>
      </c>
      <c r="I510">
        <v>316.08</v>
      </c>
      <c r="J510" t="s">
        <v>23</v>
      </c>
      <c r="K510" t="s">
        <v>24</v>
      </c>
    </row>
    <row r="511" spans="1:11" x14ac:dyDescent="0.45">
      <c r="A511">
        <v>2510</v>
      </c>
      <c r="B511" s="1">
        <v>45303</v>
      </c>
      <c r="C511" s="1" t="str">
        <f t="shared" si="7"/>
        <v>Fri</v>
      </c>
      <c r="D511" t="s">
        <v>70</v>
      </c>
      <c r="E511" t="s">
        <v>85</v>
      </c>
      <c r="F511" t="s">
        <v>41</v>
      </c>
      <c r="G511">
        <v>139.47</v>
      </c>
      <c r="H511">
        <v>5</v>
      </c>
      <c r="I511">
        <v>697.35</v>
      </c>
      <c r="J511" t="s">
        <v>23</v>
      </c>
      <c r="K511" t="s">
        <v>24</v>
      </c>
    </row>
    <row r="512" spans="1:11" x14ac:dyDescent="0.45">
      <c r="A512">
        <v>2511</v>
      </c>
      <c r="B512" s="1">
        <v>45382</v>
      </c>
      <c r="C512" s="1" t="str">
        <f t="shared" si="7"/>
        <v>Sun</v>
      </c>
      <c r="D512" t="s">
        <v>152</v>
      </c>
      <c r="E512" t="s">
        <v>43</v>
      </c>
      <c r="F512" t="s">
        <v>17</v>
      </c>
      <c r="G512">
        <v>121.21</v>
      </c>
      <c r="H512">
        <v>2</v>
      </c>
      <c r="I512">
        <v>242.42</v>
      </c>
      <c r="J512" t="s">
        <v>45</v>
      </c>
      <c r="K512" t="s">
        <v>24</v>
      </c>
    </row>
    <row r="513" spans="1:11" x14ac:dyDescent="0.45">
      <c r="A513">
        <v>2512</v>
      </c>
      <c r="B513" s="1">
        <v>45309</v>
      </c>
      <c r="C513" s="1" t="str">
        <f t="shared" si="7"/>
        <v>Thu</v>
      </c>
      <c r="D513" t="s">
        <v>115</v>
      </c>
      <c r="E513" t="s">
        <v>47</v>
      </c>
      <c r="F513" t="s">
        <v>12</v>
      </c>
      <c r="G513">
        <v>87.87</v>
      </c>
      <c r="H513">
        <v>2</v>
      </c>
      <c r="I513">
        <v>175.74</v>
      </c>
      <c r="J513" t="s">
        <v>45</v>
      </c>
      <c r="K513" t="s">
        <v>29</v>
      </c>
    </row>
    <row r="514" spans="1:11" x14ac:dyDescent="0.45">
      <c r="A514">
        <v>2513</v>
      </c>
      <c r="B514" s="1">
        <v>45365</v>
      </c>
      <c r="C514" s="1" t="str">
        <f t="shared" si="7"/>
        <v>Thu</v>
      </c>
      <c r="D514" t="s">
        <v>15</v>
      </c>
      <c r="E514" t="s">
        <v>65</v>
      </c>
      <c r="F514" t="s">
        <v>12</v>
      </c>
      <c r="G514">
        <v>195.94</v>
      </c>
      <c r="H514">
        <v>5</v>
      </c>
      <c r="I514">
        <v>979.7</v>
      </c>
      <c r="J514" t="s">
        <v>18</v>
      </c>
      <c r="K514" t="s">
        <v>14</v>
      </c>
    </row>
    <row r="515" spans="1:11" x14ac:dyDescent="0.45">
      <c r="A515">
        <v>2514</v>
      </c>
      <c r="B515" s="1">
        <v>45295</v>
      </c>
      <c r="C515" s="1" t="str">
        <f t="shared" ref="C515:C578" si="8">TEXT(B515,"DDD")</f>
        <v>Thu</v>
      </c>
      <c r="D515" t="s">
        <v>119</v>
      </c>
      <c r="E515" t="s">
        <v>26</v>
      </c>
      <c r="F515" t="s">
        <v>22</v>
      </c>
      <c r="G515">
        <v>86.78</v>
      </c>
      <c r="H515">
        <v>1</v>
      </c>
      <c r="I515">
        <v>86.78</v>
      </c>
      <c r="J515" t="s">
        <v>18</v>
      </c>
      <c r="K515" t="s">
        <v>19</v>
      </c>
    </row>
    <row r="516" spans="1:11" x14ac:dyDescent="0.45">
      <c r="A516">
        <v>2515</v>
      </c>
      <c r="B516" s="1">
        <v>45358</v>
      </c>
      <c r="C516" s="1" t="str">
        <f t="shared" si="8"/>
        <v>Thu</v>
      </c>
      <c r="D516" t="s">
        <v>100</v>
      </c>
      <c r="E516" t="s">
        <v>40</v>
      </c>
      <c r="F516" t="s">
        <v>41</v>
      </c>
      <c r="G516">
        <v>119.47</v>
      </c>
      <c r="H516">
        <v>5</v>
      </c>
      <c r="I516">
        <v>597.35</v>
      </c>
      <c r="J516" t="s">
        <v>18</v>
      </c>
      <c r="K516" t="s">
        <v>19</v>
      </c>
    </row>
    <row r="517" spans="1:11" x14ac:dyDescent="0.45">
      <c r="A517">
        <v>2516</v>
      </c>
      <c r="B517" s="1">
        <v>45331</v>
      </c>
      <c r="C517" s="1" t="str">
        <f t="shared" si="8"/>
        <v>Fri</v>
      </c>
      <c r="D517" t="s">
        <v>68</v>
      </c>
      <c r="E517" t="s">
        <v>135</v>
      </c>
      <c r="F517" t="s">
        <v>34</v>
      </c>
      <c r="G517">
        <v>50.84</v>
      </c>
      <c r="H517">
        <v>4</v>
      </c>
      <c r="I517">
        <v>203.36</v>
      </c>
      <c r="J517" t="s">
        <v>18</v>
      </c>
      <c r="K517" t="s">
        <v>29</v>
      </c>
    </row>
    <row r="518" spans="1:11" x14ac:dyDescent="0.45">
      <c r="A518">
        <v>2517</v>
      </c>
      <c r="B518" s="1">
        <v>45370</v>
      </c>
      <c r="C518" s="1" t="str">
        <f t="shared" si="8"/>
        <v>Tue</v>
      </c>
      <c r="D518" t="s">
        <v>76</v>
      </c>
      <c r="E518" t="s">
        <v>167</v>
      </c>
      <c r="F518" t="s">
        <v>22</v>
      </c>
      <c r="G518">
        <v>138.28</v>
      </c>
      <c r="H518">
        <v>3</v>
      </c>
      <c r="I518">
        <v>414.84</v>
      </c>
      <c r="J518" t="s">
        <v>23</v>
      </c>
      <c r="K518" t="s">
        <v>29</v>
      </c>
    </row>
    <row r="519" spans="1:11" x14ac:dyDescent="0.45">
      <c r="A519">
        <v>2518</v>
      </c>
      <c r="B519" s="1">
        <v>45324</v>
      </c>
      <c r="C519" s="1" t="str">
        <f t="shared" si="8"/>
        <v>Fri</v>
      </c>
      <c r="D519" t="s">
        <v>76</v>
      </c>
      <c r="E519" t="s">
        <v>59</v>
      </c>
      <c r="F519" t="s">
        <v>41</v>
      </c>
      <c r="G519">
        <v>168.27</v>
      </c>
      <c r="H519">
        <v>2</v>
      </c>
      <c r="I519">
        <v>336.54</v>
      </c>
      <c r="J519" t="s">
        <v>18</v>
      </c>
      <c r="K519" t="s">
        <v>14</v>
      </c>
    </row>
    <row r="520" spans="1:11" x14ac:dyDescent="0.45">
      <c r="A520">
        <v>2519</v>
      </c>
      <c r="B520" s="1">
        <v>45375</v>
      </c>
      <c r="C520" s="1" t="str">
        <f t="shared" si="8"/>
        <v>Sun</v>
      </c>
      <c r="D520" t="s">
        <v>100</v>
      </c>
      <c r="E520" t="s">
        <v>38</v>
      </c>
      <c r="F520" t="s">
        <v>34</v>
      </c>
      <c r="G520">
        <v>145.82</v>
      </c>
      <c r="H520">
        <v>3</v>
      </c>
      <c r="I520">
        <v>437.46</v>
      </c>
      <c r="J520" t="s">
        <v>13</v>
      </c>
      <c r="K520" t="s">
        <v>14</v>
      </c>
    </row>
    <row r="521" spans="1:11" x14ac:dyDescent="0.45">
      <c r="A521">
        <v>2520</v>
      </c>
      <c r="B521" s="1">
        <v>45348</v>
      </c>
      <c r="C521" s="1" t="str">
        <f t="shared" si="8"/>
        <v>Mon</v>
      </c>
      <c r="D521" t="s">
        <v>82</v>
      </c>
      <c r="E521" t="s">
        <v>71</v>
      </c>
      <c r="F521" t="s">
        <v>17</v>
      </c>
      <c r="G521">
        <v>194.98</v>
      </c>
      <c r="H521">
        <v>4</v>
      </c>
      <c r="I521">
        <v>779.92</v>
      </c>
      <c r="J521" t="s">
        <v>18</v>
      </c>
      <c r="K521" t="s">
        <v>24</v>
      </c>
    </row>
    <row r="522" spans="1:11" x14ac:dyDescent="0.45">
      <c r="A522">
        <v>2521</v>
      </c>
      <c r="B522" s="1">
        <v>45361</v>
      </c>
      <c r="C522" s="1" t="str">
        <f t="shared" si="8"/>
        <v>Sun</v>
      </c>
      <c r="D522" t="s">
        <v>171</v>
      </c>
      <c r="E522" t="s">
        <v>71</v>
      </c>
      <c r="F522" t="s">
        <v>34</v>
      </c>
      <c r="G522">
        <v>132.94</v>
      </c>
      <c r="H522">
        <v>1</v>
      </c>
      <c r="I522">
        <v>132.94</v>
      </c>
      <c r="J522" t="s">
        <v>18</v>
      </c>
      <c r="K522" t="s">
        <v>14</v>
      </c>
    </row>
    <row r="523" spans="1:11" x14ac:dyDescent="0.45">
      <c r="A523">
        <v>2522</v>
      </c>
      <c r="B523" s="1">
        <v>45357</v>
      </c>
      <c r="C523" s="1" t="str">
        <f t="shared" si="8"/>
        <v>Wed</v>
      </c>
      <c r="D523" t="s">
        <v>44</v>
      </c>
      <c r="E523" t="s">
        <v>106</v>
      </c>
      <c r="F523" t="s">
        <v>22</v>
      </c>
      <c r="G523">
        <v>198.44</v>
      </c>
      <c r="H523">
        <v>2</v>
      </c>
      <c r="I523">
        <v>396.88</v>
      </c>
      <c r="J523" t="s">
        <v>13</v>
      </c>
      <c r="K523" t="s">
        <v>29</v>
      </c>
    </row>
    <row r="524" spans="1:11" x14ac:dyDescent="0.45">
      <c r="A524">
        <v>2523</v>
      </c>
      <c r="B524" s="1">
        <v>45376</v>
      </c>
      <c r="C524" s="1" t="str">
        <f t="shared" si="8"/>
        <v>Mon</v>
      </c>
      <c r="D524" t="s">
        <v>79</v>
      </c>
      <c r="E524" t="s">
        <v>133</v>
      </c>
      <c r="F524" t="s">
        <v>34</v>
      </c>
      <c r="G524">
        <v>130.22</v>
      </c>
      <c r="H524">
        <v>4</v>
      </c>
      <c r="I524">
        <v>520.88</v>
      </c>
      <c r="J524" t="s">
        <v>23</v>
      </c>
      <c r="K524" t="s">
        <v>24</v>
      </c>
    </row>
    <row r="525" spans="1:11" x14ac:dyDescent="0.45">
      <c r="A525">
        <v>2524</v>
      </c>
      <c r="B525" s="1">
        <v>45313</v>
      </c>
      <c r="C525" s="1" t="str">
        <f t="shared" si="8"/>
        <v>Mon</v>
      </c>
      <c r="D525" t="s">
        <v>137</v>
      </c>
      <c r="E525" t="s">
        <v>47</v>
      </c>
      <c r="F525" t="s">
        <v>12</v>
      </c>
      <c r="G525">
        <v>145.78</v>
      </c>
      <c r="H525">
        <v>5</v>
      </c>
      <c r="I525">
        <v>728.9</v>
      </c>
      <c r="J525" t="s">
        <v>13</v>
      </c>
      <c r="K525" t="s">
        <v>14</v>
      </c>
    </row>
    <row r="526" spans="1:11" x14ac:dyDescent="0.45">
      <c r="A526">
        <v>2525</v>
      </c>
      <c r="B526" s="1">
        <v>45302</v>
      </c>
      <c r="C526" s="1" t="str">
        <f t="shared" si="8"/>
        <v>Thu</v>
      </c>
      <c r="D526" t="s">
        <v>143</v>
      </c>
      <c r="E526" t="s">
        <v>55</v>
      </c>
      <c r="F526" t="s">
        <v>41</v>
      </c>
      <c r="G526">
        <v>142.18</v>
      </c>
      <c r="H526">
        <v>5</v>
      </c>
      <c r="I526">
        <v>710.9</v>
      </c>
      <c r="J526" t="s">
        <v>18</v>
      </c>
      <c r="K526" t="s">
        <v>14</v>
      </c>
    </row>
    <row r="527" spans="1:11" x14ac:dyDescent="0.45">
      <c r="A527">
        <v>2526</v>
      </c>
      <c r="B527" s="1">
        <v>45365</v>
      </c>
      <c r="C527" s="1" t="str">
        <f t="shared" si="8"/>
        <v>Thu</v>
      </c>
      <c r="D527" t="s">
        <v>30</v>
      </c>
      <c r="E527" t="s">
        <v>122</v>
      </c>
      <c r="F527" t="s">
        <v>41</v>
      </c>
      <c r="G527">
        <v>153.66999999999999</v>
      </c>
      <c r="H527">
        <v>3</v>
      </c>
      <c r="I527">
        <v>461.01</v>
      </c>
      <c r="J527" t="s">
        <v>45</v>
      </c>
      <c r="K527" t="s">
        <v>14</v>
      </c>
    </row>
    <row r="528" spans="1:11" x14ac:dyDescent="0.45">
      <c r="A528">
        <v>2527</v>
      </c>
      <c r="B528" s="1">
        <v>45340</v>
      </c>
      <c r="C528" s="1" t="str">
        <f t="shared" si="8"/>
        <v>Sun</v>
      </c>
      <c r="D528" t="s">
        <v>96</v>
      </c>
      <c r="E528" t="s">
        <v>97</v>
      </c>
      <c r="F528" t="s">
        <v>12</v>
      </c>
      <c r="G528">
        <v>56.06</v>
      </c>
      <c r="H528">
        <v>4</v>
      </c>
      <c r="I528">
        <v>224.24</v>
      </c>
      <c r="J528" t="s">
        <v>18</v>
      </c>
      <c r="K528" t="s">
        <v>29</v>
      </c>
    </row>
    <row r="529" spans="1:11" x14ac:dyDescent="0.45">
      <c r="A529">
        <v>2528</v>
      </c>
      <c r="B529" s="1">
        <v>45379</v>
      </c>
      <c r="C529" s="1" t="str">
        <f t="shared" si="8"/>
        <v>Thu</v>
      </c>
      <c r="D529" t="s">
        <v>146</v>
      </c>
      <c r="E529" t="s">
        <v>149</v>
      </c>
      <c r="F529" t="s">
        <v>41</v>
      </c>
      <c r="G529">
        <v>48.06</v>
      </c>
      <c r="H529">
        <v>3</v>
      </c>
      <c r="I529">
        <v>144.18</v>
      </c>
      <c r="J529" t="s">
        <v>23</v>
      </c>
      <c r="K529" t="s">
        <v>14</v>
      </c>
    </row>
    <row r="530" spans="1:11" x14ac:dyDescent="0.45">
      <c r="A530">
        <v>2529</v>
      </c>
      <c r="B530" s="1">
        <v>45355</v>
      </c>
      <c r="C530" s="1" t="str">
        <f t="shared" si="8"/>
        <v>Mon</v>
      </c>
      <c r="D530" t="s">
        <v>152</v>
      </c>
      <c r="E530" t="s">
        <v>106</v>
      </c>
      <c r="F530" t="s">
        <v>22</v>
      </c>
      <c r="G530">
        <v>122.27</v>
      </c>
      <c r="H530">
        <v>3</v>
      </c>
      <c r="I530">
        <v>366.81</v>
      </c>
      <c r="J530" t="s">
        <v>18</v>
      </c>
      <c r="K530" t="s">
        <v>24</v>
      </c>
    </row>
    <row r="531" spans="1:11" x14ac:dyDescent="0.45">
      <c r="A531">
        <v>2530</v>
      </c>
      <c r="B531" s="1">
        <v>45293</v>
      </c>
      <c r="C531" s="1" t="str">
        <f t="shared" si="8"/>
        <v>Tue</v>
      </c>
      <c r="D531" t="s">
        <v>145</v>
      </c>
      <c r="E531" t="s">
        <v>78</v>
      </c>
      <c r="F531" t="s">
        <v>17</v>
      </c>
      <c r="G531">
        <v>52.03</v>
      </c>
      <c r="H531">
        <v>2</v>
      </c>
      <c r="I531">
        <v>104.06</v>
      </c>
      <c r="J531" t="s">
        <v>45</v>
      </c>
      <c r="K531" t="s">
        <v>14</v>
      </c>
    </row>
    <row r="532" spans="1:11" x14ac:dyDescent="0.45">
      <c r="A532">
        <v>2531</v>
      </c>
      <c r="B532" s="1">
        <v>45357</v>
      </c>
      <c r="C532" s="1" t="str">
        <f t="shared" si="8"/>
        <v>Wed</v>
      </c>
      <c r="D532" t="s">
        <v>66</v>
      </c>
      <c r="E532" t="s">
        <v>97</v>
      </c>
      <c r="F532" t="s">
        <v>22</v>
      </c>
      <c r="G532">
        <v>109.07</v>
      </c>
      <c r="H532">
        <v>2</v>
      </c>
      <c r="I532">
        <v>218.14</v>
      </c>
      <c r="J532" t="s">
        <v>23</v>
      </c>
      <c r="K532" t="s">
        <v>14</v>
      </c>
    </row>
    <row r="533" spans="1:11" x14ac:dyDescent="0.45">
      <c r="A533">
        <v>2532</v>
      </c>
      <c r="B533" s="1">
        <v>45307</v>
      </c>
      <c r="C533" s="1" t="str">
        <f t="shared" si="8"/>
        <v>Tue</v>
      </c>
      <c r="D533" t="s">
        <v>140</v>
      </c>
      <c r="E533" t="s">
        <v>122</v>
      </c>
      <c r="F533" t="s">
        <v>41</v>
      </c>
      <c r="G533">
        <v>73.98</v>
      </c>
      <c r="H533">
        <v>4</v>
      </c>
      <c r="I533">
        <v>295.92</v>
      </c>
      <c r="J533" t="s">
        <v>45</v>
      </c>
      <c r="K533" t="s">
        <v>19</v>
      </c>
    </row>
    <row r="534" spans="1:11" x14ac:dyDescent="0.45">
      <c r="A534">
        <v>2533</v>
      </c>
      <c r="B534" s="1">
        <v>45355</v>
      </c>
      <c r="C534" s="1" t="str">
        <f t="shared" si="8"/>
        <v>Mon</v>
      </c>
      <c r="D534" t="s">
        <v>27</v>
      </c>
      <c r="E534" t="s">
        <v>16</v>
      </c>
      <c r="F534" t="s">
        <v>41</v>
      </c>
      <c r="G534">
        <v>39.44</v>
      </c>
      <c r="H534">
        <v>1</v>
      </c>
      <c r="I534">
        <v>39.44</v>
      </c>
      <c r="J534" t="s">
        <v>18</v>
      </c>
      <c r="K534" t="s">
        <v>24</v>
      </c>
    </row>
    <row r="535" spans="1:11" x14ac:dyDescent="0.45">
      <c r="A535">
        <v>2534</v>
      </c>
      <c r="B535" s="1">
        <v>45343</v>
      </c>
      <c r="C535" s="1" t="str">
        <f t="shared" si="8"/>
        <v>Wed</v>
      </c>
      <c r="D535" t="s">
        <v>42</v>
      </c>
      <c r="E535" t="s">
        <v>133</v>
      </c>
      <c r="F535" t="s">
        <v>34</v>
      </c>
      <c r="G535">
        <v>137.12</v>
      </c>
      <c r="H535">
        <v>3</v>
      </c>
      <c r="I535">
        <v>411.36</v>
      </c>
      <c r="J535" t="s">
        <v>45</v>
      </c>
      <c r="K535" t="s">
        <v>14</v>
      </c>
    </row>
    <row r="536" spans="1:11" x14ac:dyDescent="0.45">
      <c r="A536">
        <v>2535</v>
      </c>
      <c r="B536" s="1">
        <v>45299</v>
      </c>
      <c r="C536" s="1" t="str">
        <f t="shared" si="8"/>
        <v>Mon</v>
      </c>
      <c r="D536" t="s">
        <v>50</v>
      </c>
      <c r="E536" t="s">
        <v>38</v>
      </c>
      <c r="F536" t="s">
        <v>17</v>
      </c>
      <c r="G536">
        <v>140.01</v>
      </c>
      <c r="H536">
        <v>4</v>
      </c>
      <c r="I536">
        <v>560.04</v>
      </c>
      <c r="J536" t="s">
        <v>45</v>
      </c>
      <c r="K536" t="s">
        <v>24</v>
      </c>
    </row>
    <row r="537" spans="1:11" x14ac:dyDescent="0.45">
      <c r="A537">
        <v>2536</v>
      </c>
      <c r="B537" s="1">
        <v>45296</v>
      </c>
      <c r="C537" s="1" t="str">
        <f t="shared" si="8"/>
        <v>Fri</v>
      </c>
      <c r="D537" t="s">
        <v>64</v>
      </c>
      <c r="E537" t="s">
        <v>120</v>
      </c>
      <c r="F537" t="s">
        <v>12</v>
      </c>
      <c r="G537">
        <v>121.46</v>
      </c>
      <c r="H537">
        <v>5</v>
      </c>
      <c r="I537">
        <v>607.29999999999995</v>
      </c>
      <c r="J537" t="s">
        <v>18</v>
      </c>
      <c r="K537" t="s">
        <v>24</v>
      </c>
    </row>
    <row r="538" spans="1:11" x14ac:dyDescent="0.45">
      <c r="A538">
        <v>2537</v>
      </c>
      <c r="B538" s="1">
        <v>45365</v>
      </c>
      <c r="C538" s="1" t="str">
        <f t="shared" si="8"/>
        <v>Thu</v>
      </c>
      <c r="D538" t="s">
        <v>46</v>
      </c>
      <c r="E538" t="s">
        <v>99</v>
      </c>
      <c r="F538" t="s">
        <v>22</v>
      </c>
      <c r="G538">
        <v>44.02</v>
      </c>
      <c r="H538">
        <v>1</v>
      </c>
      <c r="I538">
        <v>44.02</v>
      </c>
      <c r="J538" t="s">
        <v>23</v>
      </c>
      <c r="K538" t="s">
        <v>19</v>
      </c>
    </row>
    <row r="539" spans="1:11" x14ac:dyDescent="0.45">
      <c r="A539">
        <v>2538</v>
      </c>
      <c r="B539" s="1">
        <v>45354</v>
      </c>
      <c r="C539" s="1" t="str">
        <f t="shared" si="8"/>
        <v>Sun</v>
      </c>
      <c r="D539" t="s">
        <v>105</v>
      </c>
      <c r="E539" t="s">
        <v>94</v>
      </c>
      <c r="F539" t="s">
        <v>41</v>
      </c>
      <c r="G539">
        <v>183.05</v>
      </c>
      <c r="H539">
        <v>1</v>
      </c>
      <c r="I539">
        <v>183.05</v>
      </c>
      <c r="J539" t="s">
        <v>45</v>
      </c>
      <c r="K539" t="s">
        <v>19</v>
      </c>
    </row>
    <row r="540" spans="1:11" x14ac:dyDescent="0.45">
      <c r="A540">
        <v>2539</v>
      </c>
      <c r="B540" s="1">
        <v>45292</v>
      </c>
      <c r="C540" s="1" t="str">
        <f t="shared" si="8"/>
        <v>Mon</v>
      </c>
      <c r="D540" t="s">
        <v>145</v>
      </c>
      <c r="E540" t="s">
        <v>85</v>
      </c>
      <c r="F540" t="s">
        <v>22</v>
      </c>
      <c r="G540">
        <v>174.45</v>
      </c>
      <c r="H540">
        <v>2</v>
      </c>
      <c r="I540">
        <v>348.9</v>
      </c>
      <c r="J540" t="s">
        <v>18</v>
      </c>
      <c r="K540" t="s">
        <v>19</v>
      </c>
    </row>
    <row r="541" spans="1:11" x14ac:dyDescent="0.45">
      <c r="A541">
        <v>2540</v>
      </c>
      <c r="B541" s="1">
        <v>45356</v>
      </c>
      <c r="C541" s="1" t="str">
        <f t="shared" si="8"/>
        <v>Tue</v>
      </c>
      <c r="D541" t="s">
        <v>74</v>
      </c>
      <c r="E541" t="s">
        <v>71</v>
      </c>
      <c r="F541" t="s">
        <v>41</v>
      </c>
      <c r="G541">
        <v>83.64</v>
      </c>
      <c r="H541">
        <v>5</v>
      </c>
      <c r="I541">
        <v>418.2</v>
      </c>
      <c r="J541" t="s">
        <v>23</v>
      </c>
      <c r="K541" t="s">
        <v>29</v>
      </c>
    </row>
    <row r="542" spans="1:11" x14ac:dyDescent="0.45">
      <c r="A542">
        <v>2541</v>
      </c>
      <c r="B542" s="1">
        <v>45312</v>
      </c>
      <c r="C542" s="1" t="str">
        <f t="shared" si="8"/>
        <v>Sun</v>
      </c>
      <c r="D542" t="s">
        <v>42</v>
      </c>
      <c r="E542" t="s">
        <v>94</v>
      </c>
      <c r="F542" t="s">
        <v>17</v>
      </c>
      <c r="G542">
        <v>170.87</v>
      </c>
      <c r="H542">
        <v>3</v>
      </c>
      <c r="I542">
        <v>512.61</v>
      </c>
      <c r="J542" t="s">
        <v>13</v>
      </c>
      <c r="K542" t="s">
        <v>19</v>
      </c>
    </row>
    <row r="543" spans="1:11" x14ac:dyDescent="0.45">
      <c r="A543">
        <v>2542</v>
      </c>
      <c r="B543" s="1">
        <v>45364</v>
      </c>
      <c r="C543" s="1" t="str">
        <f t="shared" si="8"/>
        <v>Wed</v>
      </c>
      <c r="D543" t="s">
        <v>30</v>
      </c>
      <c r="E543" t="s">
        <v>71</v>
      </c>
      <c r="F543" t="s">
        <v>17</v>
      </c>
      <c r="G543">
        <v>102.03</v>
      </c>
      <c r="H543">
        <v>3</v>
      </c>
      <c r="I543">
        <v>306.08999999999997</v>
      </c>
      <c r="J543" t="s">
        <v>18</v>
      </c>
      <c r="K543" t="s">
        <v>14</v>
      </c>
    </row>
    <row r="544" spans="1:11" x14ac:dyDescent="0.45">
      <c r="A544">
        <v>2543</v>
      </c>
      <c r="B544" s="1">
        <v>45340</v>
      </c>
      <c r="C544" s="1" t="str">
        <f t="shared" si="8"/>
        <v>Sun</v>
      </c>
      <c r="D544" t="s">
        <v>53</v>
      </c>
      <c r="E544" t="s">
        <v>101</v>
      </c>
      <c r="F544" t="s">
        <v>41</v>
      </c>
      <c r="G544">
        <v>136.47</v>
      </c>
      <c r="H544">
        <v>1</v>
      </c>
      <c r="I544">
        <v>136.47</v>
      </c>
      <c r="J544" t="s">
        <v>45</v>
      </c>
      <c r="K544" t="s">
        <v>29</v>
      </c>
    </row>
    <row r="545" spans="1:11" x14ac:dyDescent="0.45">
      <c r="A545">
        <v>2544</v>
      </c>
      <c r="B545" s="1">
        <v>45356</v>
      </c>
      <c r="C545" s="1" t="str">
        <f t="shared" si="8"/>
        <v>Tue</v>
      </c>
      <c r="D545" t="s">
        <v>109</v>
      </c>
      <c r="E545" t="s">
        <v>149</v>
      </c>
      <c r="F545" t="s">
        <v>17</v>
      </c>
      <c r="G545">
        <v>157.44999999999999</v>
      </c>
      <c r="H545">
        <v>2</v>
      </c>
      <c r="I545">
        <v>314.89999999999998</v>
      </c>
      <c r="J545" t="s">
        <v>45</v>
      </c>
      <c r="K545" t="s">
        <v>14</v>
      </c>
    </row>
    <row r="546" spans="1:11" x14ac:dyDescent="0.45">
      <c r="A546">
        <v>2545</v>
      </c>
      <c r="B546" s="1">
        <v>45316</v>
      </c>
      <c r="C546" s="1" t="str">
        <f t="shared" si="8"/>
        <v>Thu</v>
      </c>
      <c r="D546" t="s">
        <v>86</v>
      </c>
      <c r="E546" t="s">
        <v>97</v>
      </c>
      <c r="F546" t="s">
        <v>41</v>
      </c>
      <c r="G546">
        <v>38.159999999999997</v>
      </c>
      <c r="H546">
        <v>5</v>
      </c>
      <c r="I546">
        <v>190.8</v>
      </c>
      <c r="J546" t="s">
        <v>23</v>
      </c>
      <c r="K546" t="s">
        <v>29</v>
      </c>
    </row>
    <row r="547" spans="1:11" x14ac:dyDescent="0.45">
      <c r="A547">
        <v>2546</v>
      </c>
      <c r="B547" s="1">
        <v>45341</v>
      </c>
      <c r="C547" s="1" t="str">
        <f t="shared" si="8"/>
        <v>Mon</v>
      </c>
      <c r="D547" t="s">
        <v>154</v>
      </c>
      <c r="E547" t="s">
        <v>71</v>
      </c>
      <c r="F547" t="s">
        <v>34</v>
      </c>
      <c r="G547">
        <v>114.6</v>
      </c>
      <c r="H547">
        <v>3</v>
      </c>
      <c r="I547">
        <v>343.8</v>
      </c>
      <c r="J547" t="s">
        <v>18</v>
      </c>
      <c r="K547" t="s">
        <v>19</v>
      </c>
    </row>
    <row r="548" spans="1:11" x14ac:dyDescent="0.45">
      <c r="A548">
        <v>2547</v>
      </c>
      <c r="B548" s="1">
        <v>45309</v>
      </c>
      <c r="C548" s="1" t="str">
        <f t="shared" si="8"/>
        <v>Thu</v>
      </c>
      <c r="D548" t="s">
        <v>72</v>
      </c>
      <c r="E548" t="s">
        <v>73</v>
      </c>
      <c r="F548" t="s">
        <v>22</v>
      </c>
      <c r="G548">
        <v>88.61</v>
      </c>
      <c r="H548">
        <v>1</v>
      </c>
      <c r="I548">
        <v>88.61</v>
      </c>
      <c r="J548" t="s">
        <v>18</v>
      </c>
      <c r="K548" t="s">
        <v>24</v>
      </c>
    </row>
    <row r="549" spans="1:11" x14ac:dyDescent="0.45">
      <c r="A549">
        <v>2548</v>
      </c>
      <c r="B549" s="1">
        <v>45357</v>
      </c>
      <c r="C549" s="1" t="str">
        <f t="shared" si="8"/>
        <v>Wed</v>
      </c>
      <c r="D549" t="s">
        <v>118</v>
      </c>
      <c r="E549" t="s">
        <v>106</v>
      </c>
      <c r="F549" t="s">
        <v>41</v>
      </c>
      <c r="G549">
        <v>150.79</v>
      </c>
      <c r="H549">
        <v>3</v>
      </c>
      <c r="I549">
        <v>452.37</v>
      </c>
      <c r="J549" t="s">
        <v>18</v>
      </c>
      <c r="K549" t="s">
        <v>24</v>
      </c>
    </row>
    <row r="550" spans="1:11" x14ac:dyDescent="0.45">
      <c r="A550">
        <v>2549</v>
      </c>
      <c r="B550" s="1">
        <v>45379</v>
      </c>
      <c r="C550" s="1" t="str">
        <f t="shared" si="8"/>
        <v>Thu</v>
      </c>
      <c r="D550" t="s">
        <v>128</v>
      </c>
      <c r="E550" t="s">
        <v>28</v>
      </c>
      <c r="F550" t="s">
        <v>22</v>
      </c>
      <c r="G550">
        <v>85.24</v>
      </c>
      <c r="H550">
        <v>2</v>
      </c>
      <c r="I550">
        <v>170.48</v>
      </c>
      <c r="J550" t="s">
        <v>23</v>
      </c>
      <c r="K550" t="s">
        <v>14</v>
      </c>
    </row>
    <row r="551" spans="1:11" x14ac:dyDescent="0.45">
      <c r="A551">
        <v>2550</v>
      </c>
      <c r="B551" s="1">
        <v>45370</v>
      </c>
      <c r="C551" s="1" t="str">
        <f t="shared" si="8"/>
        <v>Tue</v>
      </c>
      <c r="D551" t="s">
        <v>116</v>
      </c>
      <c r="E551" t="s">
        <v>49</v>
      </c>
      <c r="F551" t="s">
        <v>17</v>
      </c>
      <c r="G551">
        <v>32.43</v>
      </c>
      <c r="H551">
        <v>5</v>
      </c>
      <c r="I551">
        <v>162.15</v>
      </c>
      <c r="J551" t="s">
        <v>23</v>
      </c>
      <c r="K551" t="s">
        <v>29</v>
      </c>
    </row>
    <row r="552" spans="1:11" x14ac:dyDescent="0.45">
      <c r="A552">
        <v>2551</v>
      </c>
      <c r="B552" s="1">
        <v>45335</v>
      </c>
      <c r="C552" s="1" t="str">
        <f t="shared" si="8"/>
        <v>Tue</v>
      </c>
      <c r="D552" t="s">
        <v>53</v>
      </c>
      <c r="E552" t="s">
        <v>106</v>
      </c>
      <c r="F552" t="s">
        <v>17</v>
      </c>
      <c r="G552">
        <v>80.86</v>
      </c>
      <c r="H552">
        <v>4</v>
      </c>
      <c r="I552">
        <v>323.44</v>
      </c>
      <c r="J552" t="s">
        <v>23</v>
      </c>
      <c r="K552" t="s">
        <v>24</v>
      </c>
    </row>
    <row r="553" spans="1:11" x14ac:dyDescent="0.45">
      <c r="A553">
        <v>2552</v>
      </c>
      <c r="B553" s="1">
        <v>45376</v>
      </c>
      <c r="C553" s="1" t="str">
        <f t="shared" si="8"/>
        <v>Mon</v>
      </c>
      <c r="D553" t="s">
        <v>110</v>
      </c>
      <c r="E553" t="s">
        <v>92</v>
      </c>
      <c r="F553" t="s">
        <v>34</v>
      </c>
      <c r="G553">
        <v>167.92</v>
      </c>
      <c r="H553">
        <v>5</v>
      </c>
      <c r="I553">
        <v>839.6</v>
      </c>
      <c r="J553" t="s">
        <v>23</v>
      </c>
      <c r="K553" t="s">
        <v>14</v>
      </c>
    </row>
    <row r="554" spans="1:11" x14ac:dyDescent="0.45">
      <c r="A554">
        <v>2553</v>
      </c>
      <c r="B554" s="1">
        <v>45295</v>
      </c>
      <c r="C554" s="1" t="str">
        <f t="shared" si="8"/>
        <v>Thu</v>
      </c>
      <c r="D554" t="s">
        <v>129</v>
      </c>
      <c r="E554" t="s">
        <v>16</v>
      </c>
      <c r="F554" t="s">
        <v>12</v>
      </c>
      <c r="G554">
        <v>189.04</v>
      </c>
      <c r="H554">
        <v>2</v>
      </c>
      <c r="I554">
        <v>378.08</v>
      </c>
      <c r="J554" t="s">
        <v>23</v>
      </c>
      <c r="K554" t="s">
        <v>14</v>
      </c>
    </row>
    <row r="555" spans="1:11" x14ac:dyDescent="0.45">
      <c r="A555">
        <v>2554</v>
      </c>
      <c r="B555" s="1">
        <v>45353</v>
      </c>
      <c r="C555" s="1" t="str">
        <f t="shared" si="8"/>
        <v>Sat</v>
      </c>
      <c r="D555" t="s">
        <v>144</v>
      </c>
      <c r="E555" t="s">
        <v>36</v>
      </c>
      <c r="F555" t="s">
        <v>12</v>
      </c>
      <c r="G555">
        <v>184.32</v>
      </c>
      <c r="H555">
        <v>4</v>
      </c>
      <c r="I555">
        <v>737.28</v>
      </c>
      <c r="J555" t="s">
        <v>13</v>
      </c>
      <c r="K555" t="s">
        <v>24</v>
      </c>
    </row>
    <row r="556" spans="1:11" x14ac:dyDescent="0.45">
      <c r="A556">
        <v>2555</v>
      </c>
      <c r="B556" s="1">
        <v>45303</v>
      </c>
      <c r="C556" s="1" t="str">
        <f t="shared" si="8"/>
        <v>Fri</v>
      </c>
      <c r="D556" t="s">
        <v>79</v>
      </c>
      <c r="E556" t="s">
        <v>131</v>
      </c>
      <c r="F556" t="s">
        <v>41</v>
      </c>
      <c r="G556">
        <v>64.8</v>
      </c>
      <c r="H556">
        <v>5</v>
      </c>
      <c r="I556">
        <v>324</v>
      </c>
      <c r="J556" t="s">
        <v>45</v>
      </c>
      <c r="K556" t="s">
        <v>24</v>
      </c>
    </row>
    <row r="557" spans="1:11" x14ac:dyDescent="0.45">
      <c r="A557">
        <v>2556</v>
      </c>
      <c r="B557" s="1">
        <v>45336</v>
      </c>
      <c r="C557" s="1" t="str">
        <f t="shared" si="8"/>
        <v>Wed</v>
      </c>
      <c r="D557" t="s">
        <v>64</v>
      </c>
      <c r="E557" t="s">
        <v>43</v>
      </c>
      <c r="F557" t="s">
        <v>22</v>
      </c>
      <c r="G557">
        <v>172.53</v>
      </c>
      <c r="H557">
        <v>5</v>
      </c>
      <c r="I557">
        <v>862.65</v>
      </c>
      <c r="J557" t="s">
        <v>23</v>
      </c>
      <c r="K557" t="s">
        <v>19</v>
      </c>
    </row>
    <row r="558" spans="1:11" x14ac:dyDescent="0.45">
      <c r="A558">
        <v>2557</v>
      </c>
      <c r="B558" s="1">
        <v>45348</v>
      </c>
      <c r="C558" s="1" t="str">
        <f t="shared" si="8"/>
        <v>Mon</v>
      </c>
      <c r="D558" t="s">
        <v>15</v>
      </c>
      <c r="E558" t="s">
        <v>95</v>
      </c>
      <c r="F558" t="s">
        <v>22</v>
      </c>
      <c r="G558">
        <v>87.43</v>
      </c>
      <c r="H558">
        <v>1</v>
      </c>
      <c r="I558">
        <v>87.43</v>
      </c>
      <c r="J558" t="s">
        <v>45</v>
      </c>
      <c r="K558" t="s">
        <v>14</v>
      </c>
    </row>
    <row r="559" spans="1:11" x14ac:dyDescent="0.45">
      <c r="A559">
        <v>2558</v>
      </c>
      <c r="B559" s="1">
        <v>45367</v>
      </c>
      <c r="C559" s="1" t="str">
        <f t="shared" si="8"/>
        <v>Sat</v>
      </c>
      <c r="D559" t="s">
        <v>67</v>
      </c>
      <c r="E559" t="s">
        <v>40</v>
      </c>
      <c r="F559" t="s">
        <v>22</v>
      </c>
      <c r="G559">
        <v>100.96</v>
      </c>
      <c r="H559">
        <v>2</v>
      </c>
      <c r="I559">
        <v>201.92</v>
      </c>
      <c r="J559" t="s">
        <v>45</v>
      </c>
      <c r="K559" t="s">
        <v>29</v>
      </c>
    </row>
    <row r="560" spans="1:11" x14ac:dyDescent="0.45">
      <c r="A560">
        <v>2559</v>
      </c>
      <c r="B560" s="1">
        <v>45360</v>
      </c>
      <c r="C560" s="1" t="str">
        <f t="shared" si="8"/>
        <v>Sat</v>
      </c>
      <c r="D560" t="s">
        <v>89</v>
      </c>
      <c r="E560" t="s">
        <v>108</v>
      </c>
      <c r="F560" t="s">
        <v>34</v>
      </c>
      <c r="G560">
        <v>42.31</v>
      </c>
      <c r="H560">
        <v>5</v>
      </c>
      <c r="I560">
        <v>211.55</v>
      </c>
      <c r="J560" t="s">
        <v>18</v>
      </c>
      <c r="K560" t="s">
        <v>19</v>
      </c>
    </row>
    <row r="561" spans="1:11" x14ac:dyDescent="0.45">
      <c r="A561">
        <v>2560</v>
      </c>
      <c r="B561" s="1">
        <v>45343</v>
      </c>
      <c r="C561" s="1" t="str">
        <f t="shared" si="8"/>
        <v>Wed</v>
      </c>
      <c r="D561" t="s">
        <v>151</v>
      </c>
      <c r="E561" t="s">
        <v>90</v>
      </c>
      <c r="F561" t="s">
        <v>12</v>
      </c>
      <c r="G561">
        <v>10.77</v>
      </c>
      <c r="H561">
        <v>5</v>
      </c>
      <c r="I561">
        <v>53.85</v>
      </c>
      <c r="J561" t="s">
        <v>45</v>
      </c>
      <c r="K561" t="s">
        <v>14</v>
      </c>
    </row>
    <row r="562" spans="1:11" x14ac:dyDescent="0.45">
      <c r="A562">
        <v>2561</v>
      </c>
      <c r="B562" s="1">
        <v>45348</v>
      </c>
      <c r="C562" s="1" t="str">
        <f t="shared" si="8"/>
        <v>Mon</v>
      </c>
      <c r="D562" t="s">
        <v>84</v>
      </c>
      <c r="E562" t="s">
        <v>108</v>
      </c>
      <c r="F562" t="s">
        <v>17</v>
      </c>
      <c r="G562">
        <v>31.67</v>
      </c>
      <c r="H562">
        <v>2</v>
      </c>
      <c r="I562">
        <v>63.34</v>
      </c>
      <c r="J562" t="s">
        <v>13</v>
      </c>
      <c r="K562" t="s">
        <v>24</v>
      </c>
    </row>
    <row r="563" spans="1:11" x14ac:dyDescent="0.45">
      <c r="A563">
        <v>2562</v>
      </c>
      <c r="B563" s="1">
        <v>45362</v>
      </c>
      <c r="C563" s="1" t="str">
        <f t="shared" si="8"/>
        <v>Mon</v>
      </c>
      <c r="D563" t="s">
        <v>137</v>
      </c>
      <c r="E563" t="s">
        <v>135</v>
      </c>
      <c r="F563" t="s">
        <v>22</v>
      </c>
      <c r="G563">
        <v>169.76</v>
      </c>
      <c r="H563">
        <v>4</v>
      </c>
      <c r="I563">
        <v>679.04</v>
      </c>
      <c r="J563" t="s">
        <v>23</v>
      </c>
      <c r="K563" t="s">
        <v>14</v>
      </c>
    </row>
    <row r="564" spans="1:11" x14ac:dyDescent="0.45">
      <c r="A564">
        <v>2563</v>
      </c>
      <c r="B564" s="1">
        <v>45377</v>
      </c>
      <c r="C564" s="1" t="str">
        <f t="shared" si="8"/>
        <v>Tue</v>
      </c>
      <c r="D564" t="s">
        <v>67</v>
      </c>
      <c r="E564" t="s">
        <v>75</v>
      </c>
      <c r="F564" t="s">
        <v>34</v>
      </c>
      <c r="G564">
        <v>67.819999999999993</v>
      </c>
      <c r="H564">
        <v>2</v>
      </c>
      <c r="I564">
        <v>135.63999999999999</v>
      </c>
      <c r="J564" t="s">
        <v>23</v>
      </c>
      <c r="K564" t="s">
        <v>24</v>
      </c>
    </row>
    <row r="565" spans="1:11" x14ac:dyDescent="0.45">
      <c r="A565">
        <v>2564</v>
      </c>
      <c r="B565" s="1">
        <v>45330</v>
      </c>
      <c r="C565" s="1" t="str">
        <f t="shared" si="8"/>
        <v>Thu</v>
      </c>
      <c r="D565" t="s">
        <v>134</v>
      </c>
      <c r="E565" t="s">
        <v>133</v>
      </c>
      <c r="F565" t="s">
        <v>34</v>
      </c>
      <c r="G565">
        <v>160.74</v>
      </c>
      <c r="H565">
        <v>4</v>
      </c>
      <c r="I565">
        <v>642.96</v>
      </c>
      <c r="J565" t="s">
        <v>45</v>
      </c>
      <c r="K565" t="s">
        <v>19</v>
      </c>
    </row>
    <row r="566" spans="1:11" x14ac:dyDescent="0.45">
      <c r="A566">
        <v>2565</v>
      </c>
      <c r="B566" s="1">
        <v>45309</v>
      </c>
      <c r="C566" s="1" t="str">
        <f t="shared" si="8"/>
        <v>Thu</v>
      </c>
      <c r="D566" t="s">
        <v>56</v>
      </c>
      <c r="E566" t="s">
        <v>122</v>
      </c>
      <c r="F566" t="s">
        <v>41</v>
      </c>
      <c r="G566">
        <v>62.64</v>
      </c>
      <c r="H566">
        <v>2</v>
      </c>
      <c r="I566">
        <v>125.28</v>
      </c>
      <c r="J566" t="s">
        <v>45</v>
      </c>
      <c r="K566" t="s">
        <v>29</v>
      </c>
    </row>
    <row r="567" spans="1:11" x14ac:dyDescent="0.45">
      <c r="A567">
        <v>2566</v>
      </c>
      <c r="B567" s="1">
        <v>45297</v>
      </c>
      <c r="C567" s="1" t="str">
        <f t="shared" si="8"/>
        <v>Sat</v>
      </c>
      <c r="D567" t="s">
        <v>53</v>
      </c>
      <c r="E567" t="s">
        <v>167</v>
      </c>
      <c r="F567" t="s">
        <v>41</v>
      </c>
      <c r="G567">
        <v>113.59</v>
      </c>
      <c r="H567">
        <v>4</v>
      </c>
      <c r="I567">
        <v>454.36</v>
      </c>
      <c r="J567" t="s">
        <v>45</v>
      </c>
      <c r="K567" t="s">
        <v>14</v>
      </c>
    </row>
    <row r="568" spans="1:11" x14ac:dyDescent="0.45">
      <c r="A568">
        <v>2567</v>
      </c>
      <c r="B568" s="1">
        <v>45340</v>
      </c>
      <c r="C568" s="1" t="str">
        <f t="shared" si="8"/>
        <v>Sun</v>
      </c>
      <c r="D568" t="s">
        <v>119</v>
      </c>
      <c r="E568" t="s">
        <v>90</v>
      </c>
      <c r="F568" t="s">
        <v>41</v>
      </c>
      <c r="G568">
        <v>63.7</v>
      </c>
      <c r="H568">
        <v>2</v>
      </c>
      <c r="I568">
        <v>127.4</v>
      </c>
      <c r="J568" t="s">
        <v>45</v>
      </c>
      <c r="K568" t="s">
        <v>19</v>
      </c>
    </row>
    <row r="569" spans="1:11" x14ac:dyDescent="0.45">
      <c r="A569">
        <v>2568</v>
      </c>
      <c r="B569" s="1">
        <v>45338</v>
      </c>
      <c r="C569" s="1" t="str">
        <f t="shared" si="8"/>
        <v>Fri</v>
      </c>
      <c r="D569" t="s">
        <v>69</v>
      </c>
      <c r="E569" t="s">
        <v>80</v>
      </c>
      <c r="F569" t="s">
        <v>34</v>
      </c>
      <c r="G569">
        <v>156.99</v>
      </c>
      <c r="H569">
        <v>2</v>
      </c>
      <c r="I569">
        <v>313.98</v>
      </c>
      <c r="J569" t="s">
        <v>13</v>
      </c>
      <c r="K569" t="s">
        <v>14</v>
      </c>
    </row>
    <row r="570" spans="1:11" x14ac:dyDescent="0.45">
      <c r="A570">
        <v>2569</v>
      </c>
      <c r="B570" s="1">
        <v>45313</v>
      </c>
      <c r="C570" s="1" t="str">
        <f t="shared" si="8"/>
        <v>Mon</v>
      </c>
      <c r="D570" t="s">
        <v>32</v>
      </c>
      <c r="E570" t="s">
        <v>94</v>
      </c>
      <c r="F570" t="s">
        <v>12</v>
      </c>
      <c r="G570">
        <v>105.97</v>
      </c>
      <c r="H570">
        <v>4</v>
      </c>
      <c r="I570">
        <v>423.88</v>
      </c>
      <c r="J570" t="s">
        <v>23</v>
      </c>
      <c r="K570" t="s">
        <v>24</v>
      </c>
    </row>
    <row r="571" spans="1:11" x14ac:dyDescent="0.45">
      <c r="A571">
        <v>2570</v>
      </c>
      <c r="B571" s="1">
        <v>45344</v>
      </c>
      <c r="C571" s="1" t="str">
        <f t="shared" si="8"/>
        <v>Thu</v>
      </c>
      <c r="D571" t="s">
        <v>123</v>
      </c>
      <c r="E571" t="s">
        <v>120</v>
      </c>
      <c r="F571" t="s">
        <v>34</v>
      </c>
      <c r="G571">
        <v>99.86</v>
      </c>
      <c r="H571">
        <v>4</v>
      </c>
      <c r="I571">
        <v>399.44</v>
      </c>
      <c r="J571" t="s">
        <v>45</v>
      </c>
      <c r="K571" t="s">
        <v>14</v>
      </c>
    </row>
    <row r="572" spans="1:11" x14ac:dyDescent="0.45">
      <c r="A572">
        <v>2571</v>
      </c>
      <c r="B572" s="1">
        <v>45344</v>
      </c>
      <c r="C572" s="1" t="str">
        <f t="shared" si="8"/>
        <v>Thu</v>
      </c>
      <c r="D572" t="s">
        <v>157</v>
      </c>
      <c r="E572" t="s">
        <v>51</v>
      </c>
      <c r="F572" t="s">
        <v>34</v>
      </c>
      <c r="G572">
        <v>149.93</v>
      </c>
      <c r="H572">
        <v>4</v>
      </c>
      <c r="I572">
        <v>599.72</v>
      </c>
      <c r="J572" t="s">
        <v>23</v>
      </c>
      <c r="K572" t="s">
        <v>29</v>
      </c>
    </row>
    <row r="573" spans="1:11" x14ac:dyDescent="0.45">
      <c r="A573">
        <v>2572</v>
      </c>
      <c r="B573" s="1">
        <v>45320</v>
      </c>
      <c r="C573" s="1" t="str">
        <f t="shared" si="8"/>
        <v>Mon</v>
      </c>
      <c r="D573" t="s">
        <v>109</v>
      </c>
      <c r="E573" t="s">
        <v>33</v>
      </c>
      <c r="F573" t="s">
        <v>34</v>
      </c>
      <c r="G573">
        <v>176.54</v>
      </c>
      <c r="H573">
        <v>3</v>
      </c>
      <c r="I573">
        <v>529.62</v>
      </c>
      <c r="J573" t="s">
        <v>18</v>
      </c>
      <c r="K573" t="s">
        <v>24</v>
      </c>
    </row>
    <row r="574" spans="1:11" x14ac:dyDescent="0.45">
      <c r="A574">
        <v>2573</v>
      </c>
      <c r="B574" s="1">
        <v>45354</v>
      </c>
      <c r="C574" s="1" t="str">
        <f t="shared" si="8"/>
        <v>Sun</v>
      </c>
      <c r="D574" t="s">
        <v>100</v>
      </c>
      <c r="E574" t="s">
        <v>57</v>
      </c>
      <c r="F574" t="s">
        <v>22</v>
      </c>
      <c r="G574">
        <v>198.63</v>
      </c>
      <c r="H574">
        <v>1</v>
      </c>
      <c r="I574">
        <v>198.63</v>
      </c>
      <c r="J574" t="s">
        <v>45</v>
      </c>
      <c r="K574" t="s">
        <v>24</v>
      </c>
    </row>
    <row r="575" spans="1:11" x14ac:dyDescent="0.45">
      <c r="A575">
        <v>2574</v>
      </c>
      <c r="B575" s="1">
        <v>45314</v>
      </c>
      <c r="C575" s="1" t="str">
        <f t="shared" si="8"/>
        <v>Tue</v>
      </c>
      <c r="D575" t="s">
        <v>134</v>
      </c>
      <c r="E575" t="s">
        <v>83</v>
      </c>
      <c r="F575" t="s">
        <v>22</v>
      </c>
      <c r="G575">
        <v>155.04</v>
      </c>
      <c r="H575">
        <v>3</v>
      </c>
      <c r="I575">
        <v>465.12</v>
      </c>
      <c r="J575" t="s">
        <v>13</v>
      </c>
      <c r="K575" t="s">
        <v>24</v>
      </c>
    </row>
    <row r="576" spans="1:11" x14ac:dyDescent="0.45">
      <c r="A576">
        <v>2575</v>
      </c>
      <c r="B576" s="1">
        <v>45326</v>
      </c>
      <c r="C576" s="1" t="str">
        <f t="shared" si="8"/>
        <v>Sun</v>
      </c>
      <c r="D576" t="s">
        <v>117</v>
      </c>
      <c r="E576" t="s">
        <v>31</v>
      </c>
      <c r="F576" t="s">
        <v>34</v>
      </c>
      <c r="G576">
        <v>94.87</v>
      </c>
      <c r="H576">
        <v>4</v>
      </c>
      <c r="I576">
        <v>379.48</v>
      </c>
      <c r="J576" t="s">
        <v>18</v>
      </c>
      <c r="K576" t="s">
        <v>14</v>
      </c>
    </row>
    <row r="577" spans="1:11" x14ac:dyDescent="0.45">
      <c r="A577">
        <v>2576</v>
      </c>
      <c r="B577" s="1">
        <v>45330</v>
      </c>
      <c r="C577" s="1" t="str">
        <f t="shared" si="8"/>
        <v>Thu</v>
      </c>
      <c r="D577" t="s">
        <v>123</v>
      </c>
      <c r="E577" t="s">
        <v>21</v>
      </c>
      <c r="F577" t="s">
        <v>12</v>
      </c>
      <c r="G577">
        <v>76.08</v>
      </c>
      <c r="H577">
        <v>4</v>
      </c>
      <c r="I577">
        <v>304.32</v>
      </c>
      <c r="J577" t="s">
        <v>45</v>
      </c>
      <c r="K577" t="s">
        <v>14</v>
      </c>
    </row>
    <row r="578" spans="1:11" x14ac:dyDescent="0.45">
      <c r="A578">
        <v>2577</v>
      </c>
      <c r="B578" s="1">
        <v>45314</v>
      </c>
      <c r="C578" s="1" t="str">
        <f t="shared" si="8"/>
        <v>Tue</v>
      </c>
      <c r="D578" t="s">
        <v>69</v>
      </c>
      <c r="E578" t="s">
        <v>97</v>
      </c>
      <c r="F578" t="s">
        <v>12</v>
      </c>
      <c r="G578">
        <v>57.65</v>
      </c>
      <c r="H578">
        <v>1</v>
      </c>
      <c r="I578">
        <v>57.65</v>
      </c>
      <c r="J578" t="s">
        <v>18</v>
      </c>
      <c r="K578" t="s">
        <v>24</v>
      </c>
    </row>
    <row r="579" spans="1:11" x14ac:dyDescent="0.45">
      <c r="A579">
        <v>2578</v>
      </c>
      <c r="B579" s="1">
        <v>45378</v>
      </c>
      <c r="C579" s="1" t="str">
        <f t="shared" ref="C579:C642" si="9">TEXT(B579,"DDD")</f>
        <v>Wed</v>
      </c>
      <c r="D579" t="s">
        <v>148</v>
      </c>
      <c r="E579" t="s">
        <v>120</v>
      </c>
      <c r="F579" t="s">
        <v>17</v>
      </c>
      <c r="G579">
        <v>25.96</v>
      </c>
      <c r="H579">
        <v>5</v>
      </c>
      <c r="I579">
        <v>129.80000000000001</v>
      </c>
      <c r="J579" t="s">
        <v>18</v>
      </c>
      <c r="K579" t="s">
        <v>29</v>
      </c>
    </row>
    <row r="580" spans="1:11" x14ac:dyDescent="0.45">
      <c r="A580">
        <v>2579</v>
      </c>
      <c r="B580" s="1">
        <v>45335</v>
      </c>
      <c r="C580" s="1" t="str">
        <f t="shared" si="9"/>
        <v>Tue</v>
      </c>
      <c r="D580" t="s">
        <v>156</v>
      </c>
      <c r="E580" t="s">
        <v>65</v>
      </c>
      <c r="F580" t="s">
        <v>34</v>
      </c>
      <c r="G580">
        <v>167.25</v>
      </c>
      <c r="H580">
        <v>4</v>
      </c>
      <c r="I580">
        <v>669</v>
      </c>
      <c r="J580" t="s">
        <v>45</v>
      </c>
      <c r="K580" t="s">
        <v>29</v>
      </c>
    </row>
    <row r="581" spans="1:11" x14ac:dyDescent="0.45">
      <c r="A581">
        <v>2580</v>
      </c>
      <c r="B581" s="1">
        <v>45358</v>
      </c>
      <c r="C581" s="1" t="str">
        <f t="shared" si="9"/>
        <v>Thu</v>
      </c>
      <c r="D581" t="s">
        <v>10</v>
      </c>
      <c r="E581" t="s">
        <v>16</v>
      </c>
      <c r="F581" t="s">
        <v>22</v>
      </c>
      <c r="G581">
        <v>75.42</v>
      </c>
      <c r="H581">
        <v>3</v>
      </c>
      <c r="I581">
        <v>226.26</v>
      </c>
      <c r="J581" t="s">
        <v>13</v>
      </c>
      <c r="K581" t="s">
        <v>19</v>
      </c>
    </row>
    <row r="582" spans="1:11" x14ac:dyDescent="0.45">
      <c r="A582">
        <v>2581</v>
      </c>
      <c r="B582" s="1">
        <v>45358</v>
      </c>
      <c r="C582" s="1" t="str">
        <f t="shared" si="9"/>
        <v>Thu</v>
      </c>
      <c r="D582" t="s">
        <v>60</v>
      </c>
      <c r="E582" t="s">
        <v>57</v>
      </c>
      <c r="F582" t="s">
        <v>34</v>
      </c>
      <c r="G582">
        <v>152.12</v>
      </c>
      <c r="H582">
        <v>3</v>
      </c>
      <c r="I582">
        <v>456.36</v>
      </c>
      <c r="J582" t="s">
        <v>45</v>
      </c>
      <c r="K582" t="s">
        <v>29</v>
      </c>
    </row>
    <row r="583" spans="1:11" x14ac:dyDescent="0.45">
      <c r="A583">
        <v>2582</v>
      </c>
      <c r="B583" s="1">
        <v>45354</v>
      </c>
      <c r="C583" s="1" t="str">
        <f t="shared" si="9"/>
        <v>Sun</v>
      </c>
      <c r="D583" t="s">
        <v>39</v>
      </c>
      <c r="E583" t="s">
        <v>51</v>
      </c>
      <c r="F583" t="s">
        <v>17</v>
      </c>
      <c r="G583">
        <v>180.46</v>
      </c>
      <c r="H583">
        <v>1</v>
      </c>
      <c r="I583">
        <v>180.46</v>
      </c>
      <c r="J583" t="s">
        <v>18</v>
      </c>
      <c r="K583" t="s">
        <v>29</v>
      </c>
    </row>
    <row r="584" spans="1:11" x14ac:dyDescent="0.45">
      <c r="A584">
        <v>2583</v>
      </c>
      <c r="B584" s="1">
        <v>45324</v>
      </c>
      <c r="C584" s="1" t="str">
        <f t="shared" si="9"/>
        <v>Fri</v>
      </c>
      <c r="D584" t="s">
        <v>158</v>
      </c>
      <c r="E584" t="s">
        <v>99</v>
      </c>
      <c r="F584" t="s">
        <v>34</v>
      </c>
      <c r="G584">
        <v>99.99</v>
      </c>
      <c r="H584">
        <v>3</v>
      </c>
      <c r="I584">
        <v>299.97000000000003</v>
      </c>
      <c r="J584" t="s">
        <v>13</v>
      </c>
      <c r="K584" t="s">
        <v>24</v>
      </c>
    </row>
    <row r="585" spans="1:11" x14ac:dyDescent="0.45">
      <c r="A585">
        <v>2584</v>
      </c>
      <c r="B585" s="1">
        <v>45364</v>
      </c>
      <c r="C585" s="1" t="str">
        <f t="shared" si="9"/>
        <v>Wed</v>
      </c>
      <c r="D585" t="s">
        <v>70</v>
      </c>
      <c r="E585" t="s">
        <v>47</v>
      </c>
      <c r="F585" t="s">
        <v>41</v>
      </c>
      <c r="G585">
        <v>87.43</v>
      </c>
      <c r="H585">
        <v>4</v>
      </c>
      <c r="I585">
        <v>349.72</v>
      </c>
      <c r="J585" t="s">
        <v>18</v>
      </c>
      <c r="K585" t="s">
        <v>29</v>
      </c>
    </row>
    <row r="586" spans="1:11" x14ac:dyDescent="0.45">
      <c r="A586">
        <v>2585</v>
      </c>
      <c r="B586" s="1">
        <v>45316</v>
      </c>
      <c r="C586" s="1" t="str">
        <f t="shared" si="9"/>
        <v>Thu</v>
      </c>
      <c r="D586" t="s">
        <v>153</v>
      </c>
      <c r="E586" t="s">
        <v>61</v>
      </c>
      <c r="F586" t="s">
        <v>17</v>
      </c>
      <c r="G586">
        <v>58.29</v>
      </c>
      <c r="H586">
        <v>2</v>
      </c>
      <c r="I586">
        <v>116.58</v>
      </c>
      <c r="J586" t="s">
        <v>45</v>
      </c>
      <c r="K586" t="s">
        <v>19</v>
      </c>
    </row>
    <row r="587" spans="1:11" x14ac:dyDescent="0.45">
      <c r="A587">
        <v>2586</v>
      </c>
      <c r="B587" s="1">
        <v>45368</v>
      </c>
      <c r="C587" s="1" t="str">
        <f t="shared" si="9"/>
        <v>Sun</v>
      </c>
      <c r="D587" t="s">
        <v>91</v>
      </c>
      <c r="E587" t="s">
        <v>40</v>
      </c>
      <c r="F587" t="s">
        <v>22</v>
      </c>
      <c r="G587">
        <v>193.28</v>
      </c>
      <c r="H587">
        <v>1</v>
      </c>
      <c r="I587">
        <v>193.28</v>
      </c>
      <c r="J587" t="s">
        <v>23</v>
      </c>
      <c r="K587" t="s">
        <v>24</v>
      </c>
    </row>
    <row r="588" spans="1:11" x14ac:dyDescent="0.45">
      <c r="A588">
        <v>2587</v>
      </c>
      <c r="B588" s="1">
        <v>45329</v>
      </c>
      <c r="C588" s="1" t="str">
        <f t="shared" si="9"/>
        <v>Wed</v>
      </c>
      <c r="D588" t="s">
        <v>82</v>
      </c>
      <c r="E588" t="s">
        <v>33</v>
      </c>
      <c r="F588" t="s">
        <v>12</v>
      </c>
      <c r="G588">
        <v>148.88</v>
      </c>
      <c r="H588">
        <v>3</v>
      </c>
      <c r="I588">
        <v>446.64</v>
      </c>
      <c r="J588" t="s">
        <v>45</v>
      </c>
      <c r="K588" t="s">
        <v>14</v>
      </c>
    </row>
    <row r="589" spans="1:11" x14ac:dyDescent="0.45">
      <c r="A589">
        <v>2588</v>
      </c>
      <c r="B589" s="1">
        <v>45380</v>
      </c>
      <c r="C589" s="1" t="str">
        <f t="shared" si="9"/>
        <v>Fri</v>
      </c>
      <c r="D589" t="s">
        <v>111</v>
      </c>
      <c r="E589" t="s">
        <v>78</v>
      </c>
      <c r="F589" t="s">
        <v>41</v>
      </c>
      <c r="G589">
        <v>100.86</v>
      </c>
      <c r="H589">
        <v>3</v>
      </c>
      <c r="I589">
        <v>302.58</v>
      </c>
      <c r="J589" t="s">
        <v>45</v>
      </c>
      <c r="K589" t="s">
        <v>14</v>
      </c>
    </row>
    <row r="590" spans="1:11" x14ac:dyDescent="0.45">
      <c r="A590">
        <v>2589</v>
      </c>
      <c r="B590" s="1">
        <v>45380</v>
      </c>
      <c r="C590" s="1" t="str">
        <f t="shared" si="9"/>
        <v>Fri</v>
      </c>
      <c r="D590" t="s">
        <v>160</v>
      </c>
      <c r="E590" t="s">
        <v>58</v>
      </c>
      <c r="F590" t="s">
        <v>12</v>
      </c>
      <c r="G590">
        <v>40.549999999999997</v>
      </c>
      <c r="H590">
        <v>4</v>
      </c>
      <c r="I590">
        <v>162.19999999999999</v>
      </c>
      <c r="J590" t="s">
        <v>23</v>
      </c>
      <c r="K590" t="s">
        <v>19</v>
      </c>
    </row>
    <row r="591" spans="1:11" x14ac:dyDescent="0.45">
      <c r="A591">
        <v>2590</v>
      </c>
      <c r="B591" s="1">
        <v>45361</v>
      </c>
      <c r="C591" s="1" t="str">
        <f t="shared" si="9"/>
        <v>Sun</v>
      </c>
      <c r="D591" t="s">
        <v>123</v>
      </c>
      <c r="E591" t="s">
        <v>97</v>
      </c>
      <c r="F591" t="s">
        <v>22</v>
      </c>
      <c r="G591">
        <v>34.090000000000003</v>
      </c>
      <c r="H591">
        <v>2</v>
      </c>
      <c r="I591">
        <v>68.180000000000007</v>
      </c>
      <c r="J591" t="s">
        <v>45</v>
      </c>
      <c r="K591" t="s">
        <v>24</v>
      </c>
    </row>
    <row r="592" spans="1:11" x14ac:dyDescent="0.45">
      <c r="A592">
        <v>2591</v>
      </c>
      <c r="B592" s="1">
        <v>45349</v>
      </c>
      <c r="C592" s="1" t="str">
        <f t="shared" si="9"/>
        <v>Tue</v>
      </c>
      <c r="D592" t="s">
        <v>166</v>
      </c>
      <c r="E592" t="s">
        <v>88</v>
      </c>
      <c r="F592" t="s">
        <v>22</v>
      </c>
      <c r="G592">
        <v>25.03</v>
      </c>
      <c r="H592">
        <v>3</v>
      </c>
      <c r="I592">
        <v>75.09</v>
      </c>
      <c r="J592" t="s">
        <v>45</v>
      </c>
      <c r="K592" t="s">
        <v>19</v>
      </c>
    </row>
    <row r="593" spans="1:11" x14ac:dyDescent="0.45">
      <c r="A593">
        <v>2592</v>
      </c>
      <c r="B593" s="1">
        <v>45343</v>
      </c>
      <c r="C593" s="1" t="str">
        <f t="shared" si="9"/>
        <v>Wed</v>
      </c>
      <c r="D593" t="s">
        <v>77</v>
      </c>
      <c r="E593" t="s">
        <v>65</v>
      </c>
      <c r="F593" t="s">
        <v>17</v>
      </c>
      <c r="G593">
        <v>120.5</v>
      </c>
      <c r="H593">
        <v>5</v>
      </c>
      <c r="I593">
        <v>602.5</v>
      </c>
      <c r="J593" t="s">
        <v>23</v>
      </c>
      <c r="K593" t="s">
        <v>29</v>
      </c>
    </row>
    <row r="594" spans="1:11" x14ac:dyDescent="0.45">
      <c r="A594">
        <v>2593</v>
      </c>
      <c r="B594" s="1">
        <v>45295</v>
      </c>
      <c r="C594" s="1" t="str">
        <f t="shared" si="9"/>
        <v>Thu</v>
      </c>
      <c r="D594" t="s">
        <v>110</v>
      </c>
      <c r="E594" t="s">
        <v>88</v>
      </c>
      <c r="F594" t="s">
        <v>12</v>
      </c>
      <c r="G594">
        <v>92.6</v>
      </c>
      <c r="H594">
        <v>2</v>
      </c>
      <c r="I594">
        <v>185.2</v>
      </c>
      <c r="J594" t="s">
        <v>45</v>
      </c>
      <c r="K594" t="s">
        <v>29</v>
      </c>
    </row>
    <row r="595" spans="1:11" x14ac:dyDescent="0.45">
      <c r="A595">
        <v>2594</v>
      </c>
      <c r="B595" s="1">
        <v>45324</v>
      </c>
      <c r="C595" s="1" t="str">
        <f t="shared" si="9"/>
        <v>Fri</v>
      </c>
      <c r="D595" t="s">
        <v>121</v>
      </c>
      <c r="E595" t="s">
        <v>75</v>
      </c>
      <c r="F595" t="s">
        <v>17</v>
      </c>
      <c r="G595">
        <v>178.98</v>
      </c>
      <c r="H595">
        <v>5</v>
      </c>
      <c r="I595">
        <v>894.9</v>
      </c>
      <c r="J595" t="s">
        <v>18</v>
      </c>
      <c r="K595" t="s">
        <v>19</v>
      </c>
    </row>
    <row r="596" spans="1:11" x14ac:dyDescent="0.45">
      <c r="A596">
        <v>2595</v>
      </c>
      <c r="B596" s="1">
        <v>45294</v>
      </c>
      <c r="C596" s="1" t="str">
        <f t="shared" si="9"/>
        <v>Wed</v>
      </c>
      <c r="D596" t="s">
        <v>32</v>
      </c>
      <c r="E596" t="s">
        <v>113</v>
      </c>
      <c r="F596" t="s">
        <v>41</v>
      </c>
      <c r="G596">
        <v>81.69</v>
      </c>
      <c r="H596">
        <v>3</v>
      </c>
      <c r="I596">
        <v>245.07</v>
      </c>
      <c r="J596" t="s">
        <v>45</v>
      </c>
      <c r="K596" t="s">
        <v>24</v>
      </c>
    </row>
    <row r="597" spans="1:11" x14ac:dyDescent="0.45">
      <c r="A597">
        <v>2596</v>
      </c>
      <c r="B597" s="1">
        <v>45315</v>
      </c>
      <c r="C597" s="1" t="str">
        <f t="shared" si="9"/>
        <v>Wed</v>
      </c>
      <c r="D597" t="s">
        <v>139</v>
      </c>
      <c r="E597" t="s">
        <v>149</v>
      </c>
      <c r="F597" t="s">
        <v>17</v>
      </c>
      <c r="G597">
        <v>58.54</v>
      </c>
      <c r="H597">
        <v>2</v>
      </c>
      <c r="I597">
        <v>117.08</v>
      </c>
      <c r="J597" t="s">
        <v>45</v>
      </c>
      <c r="K597" t="s">
        <v>14</v>
      </c>
    </row>
    <row r="598" spans="1:11" x14ac:dyDescent="0.45">
      <c r="A598">
        <v>2597</v>
      </c>
      <c r="B598" s="1">
        <v>45334</v>
      </c>
      <c r="C598" s="1" t="str">
        <f t="shared" si="9"/>
        <v>Mon</v>
      </c>
      <c r="D598" t="s">
        <v>164</v>
      </c>
      <c r="E598" t="s">
        <v>149</v>
      </c>
      <c r="F598" t="s">
        <v>41</v>
      </c>
      <c r="G598">
        <v>29.03</v>
      </c>
      <c r="H598">
        <v>3</v>
      </c>
      <c r="I598">
        <v>87.09</v>
      </c>
      <c r="J598" t="s">
        <v>18</v>
      </c>
      <c r="K598" t="s">
        <v>24</v>
      </c>
    </row>
    <row r="599" spans="1:11" x14ac:dyDescent="0.45">
      <c r="A599">
        <v>2598</v>
      </c>
      <c r="B599" s="1">
        <v>45378</v>
      </c>
      <c r="C599" s="1" t="str">
        <f t="shared" si="9"/>
        <v>Wed</v>
      </c>
      <c r="D599" t="s">
        <v>166</v>
      </c>
      <c r="E599" t="s">
        <v>94</v>
      </c>
      <c r="F599" t="s">
        <v>41</v>
      </c>
      <c r="G599">
        <v>192.69</v>
      </c>
      <c r="H599">
        <v>3</v>
      </c>
      <c r="I599">
        <v>578.07000000000005</v>
      </c>
      <c r="J599" t="s">
        <v>23</v>
      </c>
      <c r="K599" t="s">
        <v>29</v>
      </c>
    </row>
    <row r="600" spans="1:11" x14ac:dyDescent="0.45">
      <c r="A600">
        <v>2599</v>
      </c>
      <c r="B600" s="1">
        <v>45330</v>
      </c>
      <c r="C600" s="1" t="str">
        <f t="shared" si="9"/>
        <v>Thu</v>
      </c>
      <c r="D600" t="s">
        <v>87</v>
      </c>
      <c r="E600" t="s">
        <v>112</v>
      </c>
      <c r="F600" t="s">
        <v>12</v>
      </c>
      <c r="G600">
        <v>170.06</v>
      </c>
      <c r="H600">
        <v>1</v>
      </c>
      <c r="I600">
        <v>170.06</v>
      </c>
      <c r="J600" t="s">
        <v>13</v>
      </c>
      <c r="K600" t="s">
        <v>29</v>
      </c>
    </row>
    <row r="601" spans="1:11" x14ac:dyDescent="0.45">
      <c r="A601">
        <v>2600</v>
      </c>
      <c r="B601" s="1">
        <v>45364</v>
      </c>
      <c r="C601" s="1" t="str">
        <f t="shared" si="9"/>
        <v>Wed</v>
      </c>
      <c r="D601" t="s">
        <v>81</v>
      </c>
      <c r="E601" t="s">
        <v>63</v>
      </c>
      <c r="F601" t="s">
        <v>17</v>
      </c>
      <c r="G601">
        <v>10.62</v>
      </c>
      <c r="H601">
        <v>3</v>
      </c>
      <c r="I601">
        <v>31.86</v>
      </c>
      <c r="J601" t="s">
        <v>18</v>
      </c>
      <c r="K601" t="s">
        <v>29</v>
      </c>
    </row>
    <row r="602" spans="1:11" x14ac:dyDescent="0.45">
      <c r="A602">
        <v>2601</v>
      </c>
      <c r="B602" s="1">
        <v>45354</v>
      </c>
      <c r="C602" s="1" t="str">
        <f t="shared" si="9"/>
        <v>Sun</v>
      </c>
      <c r="D602" t="s">
        <v>153</v>
      </c>
      <c r="E602" t="s">
        <v>57</v>
      </c>
      <c r="F602" t="s">
        <v>41</v>
      </c>
      <c r="G602">
        <v>55.48</v>
      </c>
      <c r="H602">
        <v>4</v>
      </c>
      <c r="I602">
        <v>221.92</v>
      </c>
      <c r="J602" t="s">
        <v>45</v>
      </c>
      <c r="K602" t="s">
        <v>14</v>
      </c>
    </row>
    <row r="603" spans="1:11" x14ac:dyDescent="0.45">
      <c r="A603">
        <v>2602</v>
      </c>
      <c r="B603" s="1">
        <v>45332</v>
      </c>
      <c r="C603" s="1" t="str">
        <f t="shared" si="9"/>
        <v>Sat</v>
      </c>
      <c r="D603" t="s">
        <v>44</v>
      </c>
      <c r="E603" t="s">
        <v>95</v>
      </c>
      <c r="F603" t="s">
        <v>12</v>
      </c>
      <c r="G603">
        <v>119.13</v>
      </c>
      <c r="H603">
        <v>2</v>
      </c>
      <c r="I603">
        <v>238.26</v>
      </c>
      <c r="J603" t="s">
        <v>23</v>
      </c>
      <c r="K603" t="s">
        <v>19</v>
      </c>
    </row>
    <row r="604" spans="1:11" x14ac:dyDescent="0.45">
      <c r="A604">
        <v>2603</v>
      </c>
      <c r="B604" s="1">
        <v>45353</v>
      </c>
      <c r="C604" s="1" t="str">
        <f t="shared" si="9"/>
        <v>Sat</v>
      </c>
      <c r="D604" t="s">
        <v>32</v>
      </c>
      <c r="E604" t="s">
        <v>47</v>
      </c>
      <c r="F604" t="s">
        <v>17</v>
      </c>
      <c r="G604">
        <v>79.22</v>
      </c>
      <c r="H604">
        <v>4</v>
      </c>
      <c r="I604">
        <v>316.88</v>
      </c>
      <c r="J604" t="s">
        <v>45</v>
      </c>
      <c r="K604" t="s">
        <v>24</v>
      </c>
    </row>
    <row r="605" spans="1:11" x14ac:dyDescent="0.45">
      <c r="A605">
        <v>2604</v>
      </c>
      <c r="B605" s="1">
        <v>45379</v>
      </c>
      <c r="C605" s="1" t="str">
        <f t="shared" si="9"/>
        <v>Thu</v>
      </c>
      <c r="D605" t="s">
        <v>158</v>
      </c>
      <c r="E605" t="s">
        <v>33</v>
      </c>
      <c r="F605" t="s">
        <v>22</v>
      </c>
      <c r="G605">
        <v>17.059999999999999</v>
      </c>
      <c r="H605">
        <v>4</v>
      </c>
      <c r="I605">
        <v>68.239999999999995</v>
      </c>
      <c r="J605" t="s">
        <v>23</v>
      </c>
      <c r="K605" t="s">
        <v>24</v>
      </c>
    </row>
    <row r="606" spans="1:11" x14ac:dyDescent="0.45">
      <c r="A606">
        <v>2605</v>
      </c>
      <c r="B606" s="1">
        <v>45368</v>
      </c>
      <c r="C606" s="1" t="str">
        <f t="shared" si="9"/>
        <v>Sun</v>
      </c>
      <c r="D606" t="s">
        <v>91</v>
      </c>
      <c r="E606" t="s">
        <v>94</v>
      </c>
      <c r="F606" t="s">
        <v>12</v>
      </c>
      <c r="G606">
        <v>63.84</v>
      </c>
      <c r="H606">
        <v>3</v>
      </c>
      <c r="I606">
        <v>191.52</v>
      </c>
      <c r="J606" t="s">
        <v>23</v>
      </c>
      <c r="K606" t="s">
        <v>14</v>
      </c>
    </row>
    <row r="607" spans="1:11" x14ac:dyDescent="0.45">
      <c r="A607">
        <v>2606</v>
      </c>
      <c r="B607" s="1">
        <v>45362</v>
      </c>
      <c r="C607" s="1" t="str">
        <f t="shared" si="9"/>
        <v>Mon</v>
      </c>
      <c r="D607" t="s">
        <v>42</v>
      </c>
      <c r="E607" t="s">
        <v>155</v>
      </c>
      <c r="F607" t="s">
        <v>41</v>
      </c>
      <c r="G607">
        <v>18.22</v>
      </c>
      <c r="H607">
        <v>5</v>
      </c>
      <c r="I607">
        <v>91.1</v>
      </c>
      <c r="J607" t="s">
        <v>13</v>
      </c>
      <c r="K607" t="s">
        <v>29</v>
      </c>
    </row>
    <row r="608" spans="1:11" x14ac:dyDescent="0.45">
      <c r="A608">
        <v>2607</v>
      </c>
      <c r="B608" s="1">
        <v>45352</v>
      </c>
      <c r="C608" s="1" t="str">
        <f t="shared" si="9"/>
        <v>Fri</v>
      </c>
      <c r="D608" t="s">
        <v>102</v>
      </c>
      <c r="E608" t="s">
        <v>47</v>
      </c>
      <c r="F608" t="s">
        <v>17</v>
      </c>
      <c r="G608">
        <v>172.5</v>
      </c>
      <c r="H608">
        <v>2</v>
      </c>
      <c r="I608">
        <v>345</v>
      </c>
      <c r="J608" t="s">
        <v>45</v>
      </c>
      <c r="K608" t="s">
        <v>14</v>
      </c>
    </row>
    <row r="609" spans="1:11" x14ac:dyDescent="0.45">
      <c r="A609">
        <v>2608</v>
      </c>
      <c r="B609" s="1">
        <v>45365</v>
      </c>
      <c r="C609" s="1" t="str">
        <f t="shared" si="9"/>
        <v>Thu</v>
      </c>
      <c r="D609" t="s">
        <v>163</v>
      </c>
      <c r="E609" t="s">
        <v>150</v>
      </c>
      <c r="F609" t="s">
        <v>34</v>
      </c>
      <c r="G609">
        <v>73.36</v>
      </c>
      <c r="H609">
        <v>5</v>
      </c>
      <c r="I609">
        <v>366.8</v>
      </c>
      <c r="J609" t="s">
        <v>45</v>
      </c>
      <c r="K609" t="s">
        <v>29</v>
      </c>
    </row>
    <row r="610" spans="1:11" x14ac:dyDescent="0.45">
      <c r="A610">
        <v>2609</v>
      </c>
      <c r="B610" s="1">
        <v>45329</v>
      </c>
      <c r="C610" s="1" t="str">
        <f t="shared" si="9"/>
        <v>Wed</v>
      </c>
      <c r="D610" t="s">
        <v>109</v>
      </c>
      <c r="E610" t="s">
        <v>65</v>
      </c>
      <c r="F610" t="s">
        <v>12</v>
      </c>
      <c r="G610">
        <v>177.35</v>
      </c>
      <c r="H610">
        <v>2</v>
      </c>
      <c r="I610">
        <v>354.7</v>
      </c>
      <c r="J610" t="s">
        <v>18</v>
      </c>
      <c r="K610" t="s">
        <v>24</v>
      </c>
    </row>
    <row r="611" spans="1:11" x14ac:dyDescent="0.45">
      <c r="A611">
        <v>2610</v>
      </c>
      <c r="B611" s="1">
        <v>45342</v>
      </c>
      <c r="C611" s="1" t="str">
        <f t="shared" si="9"/>
        <v>Tue</v>
      </c>
      <c r="D611" t="s">
        <v>153</v>
      </c>
      <c r="E611" t="s">
        <v>133</v>
      </c>
      <c r="F611" t="s">
        <v>17</v>
      </c>
      <c r="G611">
        <v>139.25</v>
      </c>
      <c r="H611">
        <v>2</v>
      </c>
      <c r="I611">
        <v>278.5</v>
      </c>
      <c r="J611" t="s">
        <v>18</v>
      </c>
      <c r="K611" t="s">
        <v>19</v>
      </c>
    </row>
    <row r="612" spans="1:11" x14ac:dyDescent="0.45">
      <c r="A612">
        <v>2611</v>
      </c>
      <c r="B612" s="1">
        <v>45351</v>
      </c>
      <c r="C612" s="1" t="str">
        <f t="shared" si="9"/>
        <v>Thu</v>
      </c>
      <c r="D612" t="s">
        <v>160</v>
      </c>
      <c r="E612" t="s">
        <v>73</v>
      </c>
      <c r="F612" t="s">
        <v>34</v>
      </c>
      <c r="G612">
        <v>179.91</v>
      </c>
      <c r="H612">
        <v>5</v>
      </c>
      <c r="I612">
        <v>899.55</v>
      </c>
      <c r="J612" t="s">
        <v>18</v>
      </c>
      <c r="K612" t="s">
        <v>14</v>
      </c>
    </row>
    <row r="613" spans="1:11" x14ac:dyDescent="0.45">
      <c r="A613">
        <v>2612</v>
      </c>
      <c r="B613" s="1">
        <v>45370</v>
      </c>
      <c r="C613" s="1" t="str">
        <f t="shared" si="9"/>
        <v>Tue</v>
      </c>
      <c r="D613" t="s">
        <v>166</v>
      </c>
      <c r="E613" t="s">
        <v>108</v>
      </c>
      <c r="F613" t="s">
        <v>17</v>
      </c>
      <c r="G613">
        <v>190.75</v>
      </c>
      <c r="H613">
        <v>5</v>
      </c>
      <c r="I613">
        <v>953.75</v>
      </c>
      <c r="J613" t="s">
        <v>18</v>
      </c>
      <c r="K613" t="s">
        <v>19</v>
      </c>
    </row>
    <row r="614" spans="1:11" x14ac:dyDescent="0.45">
      <c r="A614">
        <v>2613</v>
      </c>
      <c r="B614" s="1">
        <v>45345</v>
      </c>
      <c r="C614" s="1" t="str">
        <f t="shared" si="9"/>
        <v>Fri</v>
      </c>
      <c r="D614" t="s">
        <v>79</v>
      </c>
      <c r="E614" t="s">
        <v>33</v>
      </c>
      <c r="F614" t="s">
        <v>34</v>
      </c>
      <c r="G614">
        <v>96.67</v>
      </c>
      <c r="H614">
        <v>5</v>
      </c>
      <c r="I614">
        <v>483.35</v>
      </c>
      <c r="J614" t="s">
        <v>45</v>
      </c>
      <c r="K614" t="s">
        <v>14</v>
      </c>
    </row>
    <row r="615" spans="1:11" x14ac:dyDescent="0.45">
      <c r="A615">
        <v>2614</v>
      </c>
      <c r="B615" s="1">
        <v>45308</v>
      </c>
      <c r="C615" s="1" t="str">
        <f t="shared" si="9"/>
        <v>Wed</v>
      </c>
      <c r="D615" t="s">
        <v>27</v>
      </c>
      <c r="E615" t="s">
        <v>36</v>
      </c>
      <c r="F615" t="s">
        <v>12</v>
      </c>
      <c r="G615">
        <v>140.05000000000001</v>
      </c>
      <c r="H615">
        <v>5</v>
      </c>
      <c r="I615">
        <v>700.25</v>
      </c>
      <c r="J615" t="s">
        <v>45</v>
      </c>
      <c r="K615" t="s">
        <v>19</v>
      </c>
    </row>
    <row r="616" spans="1:11" x14ac:dyDescent="0.45">
      <c r="A616">
        <v>2615</v>
      </c>
      <c r="B616" s="1">
        <v>45325</v>
      </c>
      <c r="C616" s="1" t="str">
        <f t="shared" si="9"/>
        <v>Sat</v>
      </c>
      <c r="D616" t="s">
        <v>35</v>
      </c>
      <c r="E616" t="s">
        <v>149</v>
      </c>
      <c r="F616" t="s">
        <v>22</v>
      </c>
      <c r="G616">
        <v>165.04</v>
      </c>
      <c r="H616">
        <v>2</v>
      </c>
      <c r="I616">
        <v>330.08</v>
      </c>
      <c r="J616" t="s">
        <v>23</v>
      </c>
      <c r="K616" t="s">
        <v>29</v>
      </c>
    </row>
    <row r="617" spans="1:11" x14ac:dyDescent="0.45">
      <c r="A617">
        <v>2616</v>
      </c>
      <c r="B617" s="1">
        <v>45373</v>
      </c>
      <c r="C617" s="1" t="str">
        <f t="shared" si="9"/>
        <v>Fri</v>
      </c>
      <c r="D617" t="s">
        <v>81</v>
      </c>
      <c r="E617" t="s">
        <v>33</v>
      </c>
      <c r="F617" t="s">
        <v>34</v>
      </c>
      <c r="G617">
        <v>101.96</v>
      </c>
      <c r="H617">
        <v>5</v>
      </c>
      <c r="I617">
        <v>509.8</v>
      </c>
      <c r="J617" t="s">
        <v>18</v>
      </c>
      <c r="K617" t="s">
        <v>19</v>
      </c>
    </row>
    <row r="618" spans="1:11" x14ac:dyDescent="0.45">
      <c r="A618">
        <v>2617</v>
      </c>
      <c r="B618" s="1">
        <v>45316</v>
      </c>
      <c r="C618" s="1" t="str">
        <f t="shared" si="9"/>
        <v>Thu</v>
      </c>
      <c r="D618" t="s">
        <v>44</v>
      </c>
      <c r="E618" t="s">
        <v>71</v>
      </c>
      <c r="F618" t="s">
        <v>41</v>
      </c>
      <c r="G618">
        <v>39.53</v>
      </c>
      <c r="H618">
        <v>2</v>
      </c>
      <c r="I618">
        <v>79.06</v>
      </c>
      <c r="J618" t="s">
        <v>23</v>
      </c>
      <c r="K618" t="s">
        <v>29</v>
      </c>
    </row>
    <row r="619" spans="1:11" x14ac:dyDescent="0.45">
      <c r="A619">
        <v>2618</v>
      </c>
      <c r="B619" s="1">
        <v>45303</v>
      </c>
      <c r="C619" s="1" t="str">
        <f t="shared" si="9"/>
        <v>Fri</v>
      </c>
      <c r="D619" t="s">
        <v>70</v>
      </c>
      <c r="E619" t="s">
        <v>99</v>
      </c>
      <c r="F619" t="s">
        <v>12</v>
      </c>
      <c r="G619">
        <v>29.48</v>
      </c>
      <c r="H619">
        <v>3</v>
      </c>
      <c r="I619">
        <v>88.44</v>
      </c>
      <c r="J619" t="s">
        <v>23</v>
      </c>
      <c r="K619" t="s">
        <v>19</v>
      </c>
    </row>
    <row r="620" spans="1:11" x14ac:dyDescent="0.45">
      <c r="A620">
        <v>2619</v>
      </c>
      <c r="B620" s="1">
        <v>45312</v>
      </c>
      <c r="C620" s="1" t="str">
        <f t="shared" si="9"/>
        <v>Sun</v>
      </c>
      <c r="D620" t="s">
        <v>170</v>
      </c>
      <c r="E620" t="s">
        <v>78</v>
      </c>
      <c r="F620" t="s">
        <v>34</v>
      </c>
      <c r="G620">
        <v>36.1</v>
      </c>
      <c r="H620">
        <v>5</v>
      </c>
      <c r="I620">
        <v>180.5</v>
      </c>
      <c r="J620" t="s">
        <v>18</v>
      </c>
      <c r="K620" t="s">
        <v>19</v>
      </c>
    </row>
    <row r="621" spans="1:11" x14ac:dyDescent="0.45">
      <c r="A621">
        <v>2620</v>
      </c>
      <c r="B621" s="1">
        <v>45330</v>
      </c>
      <c r="C621" s="1" t="str">
        <f t="shared" si="9"/>
        <v>Thu</v>
      </c>
      <c r="D621" t="s">
        <v>126</v>
      </c>
      <c r="E621" t="s">
        <v>49</v>
      </c>
      <c r="F621" t="s">
        <v>34</v>
      </c>
      <c r="G621">
        <v>98.8</v>
      </c>
      <c r="H621">
        <v>3</v>
      </c>
      <c r="I621">
        <v>296.39999999999998</v>
      </c>
      <c r="J621" t="s">
        <v>23</v>
      </c>
      <c r="K621" t="s">
        <v>19</v>
      </c>
    </row>
    <row r="622" spans="1:11" x14ac:dyDescent="0.45">
      <c r="A622">
        <v>2621</v>
      </c>
      <c r="B622" s="1">
        <v>45305</v>
      </c>
      <c r="C622" s="1" t="str">
        <f t="shared" si="9"/>
        <v>Sun</v>
      </c>
      <c r="D622" t="s">
        <v>48</v>
      </c>
      <c r="E622" t="s">
        <v>43</v>
      </c>
      <c r="F622" t="s">
        <v>17</v>
      </c>
      <c r="G622">
        <v>143.59</v>
      </c>
      <c r="H622">
        <v>2</v>
      </c>
      <c r="I622">
        <v>287.18</v>
      </c>
      <c r="J622" t="s">
        <v>18</v>
      </c>
      <c r="K622" t="s">
        <v>24</v>
      </c>
    </row>
    <row r="623" spans="1:11" x14ac:dyDescent="0.45">
      <c r="A623">
        <v>2622</v>
      </c>
      <c r="B623" s="1">
        <v>45362</v>
      </c>
      <c r="C623" s="1" t="str">
        <f t="shared" si="9"/>
        <v>Mon</v>
      </c>
      <c r="D623" t="s">
        <v>160</v>
      </c>
      <c r="E623" t="s">
        <v>104</v>
      </c>
      <c r="F623" t="s">
        <v>17</v>
      </c>
      <c r="G623">
        <v>60.33</v>
      </c>
      <c r="H623">
        <v>2</v>
      </c>
      <c r="I623">
        <v>120.66</v>
      </c>
      <c r="J623" t="s">
        <v>23</v>
      </c>
      <c r="K623" t="s">
        <v>29</v>
      </c>
    </row>
    <row r="624" spans="1:11" x14ac:dyDescent="0.45">
      <c r="A624">
        <v>2623</v>
      </c>
      <c r="B624" s="1">
        <v>45345</v>
      </c>
      <c r="C624" s="1" t="str">
        <f t="shared" si="9"/>
        <v>Fri</v>
      </c>
      <c r="D624" t="s">
        <v>166</v>
      </c>
      <c r="E624" t="s">
        <v>55</v>
      </c>
      <c r="F624" t="s">
        <v>41</v>
      </c>
      <c r="G624">
        <v>29.76</v>
      </c>
      <c r="H624">
        <v>1</v>
      </c>
      <c r="I624">
        <v>29.76</v>
      </c>
      <c r="J624" t="s">
        <v>45</v>
      </c>
      <c r="K624" t="s">
        <v>24</v>
      </c>
    </row>
    <row r="625" spans="1:11" x14ac:dyDescent="0.45">
      <c r="A625">
        <v>2624</v>
      </c>
      <c r="B625" s="1">
        <v>45367</v>
      </c>
      <c r="C625" s="1" t="str">
        <f t="shared" si="9"/>
        <v>Sat</v>
      </c>
      <c r="D625" t="s">
        <v>169</v>
      </c>
      <c r="E625" t="s">
        <v>131</v>
      </c>
      <c r="F625" t="s">
        <v>41</v>
      </c>
      <c r="G625">
        <v>186.8</v>
      </c>
      <c r="H625">
        <v>2</v>
      </c>
      <c r="I625">
        <v>373.6</v>
      </c>
      <c r="J625" t="s">
        <v>45</v>
      </c>
      <c r="K625" t="s">
        <v>14</v>
      </c>
    </row>
    <row r="626" spans="1:11" x14ac:dyDescent="0.45">
      <c r="A626">
        <v>2625</v>
      </c>
      <c r="B626" s="1">
        <v>45378</v>
      </c>
      <c r="C626" s="1" t="str">
        <f t="shared" si="9"/>
        <v>Wed</v>
      </c>
      <c r="D626" t="s">
        <v>76</v>
      </c>
      <c r="E626" t="s">
        <v>97</v>
      </c>
      <c r="F626" t="s">
        <v>12</v>
      </c>
      <c r="G626">
        <v>113.04</v>
      </c>
      <c r="H626">
        <v>2</v>
      </c>
      <c r="I626">
        <v>226.08</v>
      </c>
      <c r="J626" t="s">
        <v>13</v>
      </c>
      <c r="K626" t="s">
        <v>24</v>
      </c>
    </row>
    <row r="627" spans="1:11" x14ac:dyDescent="0.45">
      <c r="A627">
        <v>2626</v>
      </c>
      <c r="B627" s="1">
        <v>45320</v>
      </c>
      <c r="C627" s="1" t="str">
        <f t="shared" si="9"/>
        <v>Mon</v>
      </c>
      <c r="D627" t="s">
        <v>152</v>
      </c>
      <c r="E627" t="s">
        <v>51</v>
      </c>
      <c r="F627" t="s">
        <v>22</v>
      </c>
      <c r="G627">
        <v>56.66</v>
      </c>
      <c r="H627">
        <v>2</v>
      </c>
      <c r="I627">
        <v>113.32</v>
      </c>
      <c r="J627" t="s">
        <v>45</v>
      </c>
      <c r="K627" t="s">
        <v>14</v>
      </c>
    </row>
    <row r="628" spans="1:11" x14ac:dyDescent="0.45">
      <c r="A628">
        <v>2627</v>
      </c>
      <c r="B628" s="1">
        <v>45306</v>
      </c>
      <c r="C628" s="1" t="str">
        <f t="shared" si="9"/>
        <v>Mon</v>
      </c>
      <c r="D628" t="s">
        <v>137</v>
      </c>
      <c r="E628" t="s">
        <v>106</v>
      </c>
      <c r="F628" t="s">
        <v>41</v>
      </c>
      <c r="G628">
        <v>198.9</v>
      </c>
      <c r="H628">
        <v>1</v>
      </c>
      <c r="I628">
        <v>198.9</v>
      </c>
      <c r="J628" t="s">
        <v>45</v>
      </c>
      <c r="K628" t="s">
        <v>24</v>
      </c>
    </row>
    <row r="629" spans="1:11" x14ac:dyDescent="0.45">
      <c r="A629">
        <v>2628</v>
      </c>
      <c r="B629" s="1">
        <v>45330</v>
      </c>
      <c r="C629" s="1" t="str">
        <f t="shared" si="9"/>
        <v>Thu</v>
      </c>
      <c r="D629" t="s">
        <v>116</v>
      </c>
      <c r="E629" t="s">
        <v>112</v>
      </c>
      <c r="F629" t="s">
        <v>17</v>
      </c>
      <c r="G629">
        <v>194.6</v>
      </c>
      <c r="H629">
        <v>5</v>
      </c>
      <c r="I629">
        <v>973</v>
      </c>
      <c r="J629" t="s">
        <v>18</v>
      </c>
      <c r="K629" t="s">
        <v>14</v>
      </c>
    </row>
    <row r="630" spans="1:11" x14ac:dyDescent="0.45">
      <c r="A630">
        <v>2629</v>
      </c>
      <c r="B630" s="1">
        <v>45320</v>
      </c>
      <c r="C630" s="1" t="str">
        <f t="shared" si="9"/>
        <v>Mon</v>
      </c>
      <c r="D630" t="s">
        <v>169</v>
      </c>
      <c r="E630" t="s">
        <v>26</v>
      </c>
      <c r="F630" t="s">
        <v>41</v>
      </c>
      <c r="G630">
        <v>30.64</v>
      </c>
      <c r="H630">
        <v>4</v>
      </c>
      <c r="I630">
        <v>122.56</v>
      </c>
      <c r="J630" t="s">
        <v>13</v>
      </c>
      <c r="K630" t="s">
        <v>24</v>
      </c>
    </row>
    <row r="631" spans="1:11" x14ac:dyDescent="0.45">
      <c r="A631">
        <v>2630</v>
      </c>
      <c r="B631" s="1">
        <v>45349</v>
      </c>
      <c r="C631" s="1" t="str">
        <f t="shared" si="9"/>
        <v>Tue</v>
      </c>
      <c r="D631" t="s">
        <v>172</v>
      </c>
      <c r="E631" t="s">
        <v>61</v>
      </c>
      <c r="F631" t="s">
        <v>17</v>
      </c>
      <c r="G631">
        <v>153.6</v>
      </c>
      <c r="H631">
        <v>3</v>
      </c>
      <c r="I631">
        <v>460.8</v>
      </c>
      <c r="J631" t="s">
        <v>23</v>
      </c>
      <c r="K631" t="s">
        <v>19</v>
      </c>
    </row>
    <row r="632" spans="1:11" x14ac:dyDescent="0.45">
      <c r="A632">
        <v>2631</v>
      </c>
      <c r="B632" s="1">
        <v>45340</v>
      </c>
      <c r="C632" s="1" t="str">
        <f t="shared" si="9"/>
        <v>Sun</v>
      </c>
      <c r="D632" t="s">
        <v>68</v>
      </c>
      <c r="E632" t="s">
        <v>26</v>
      </c>
      <c r="F632" t="s">
        <v>17</v>
      </c>
      <c r="G632">
        <v>190.49</v>
      </c>
      <c r="H632">
        <v>5</v>
      </c>
      <c r="I632">
        <v>952.45</v>
      </c>
      <c r="J632" t="s">
        <v>18</v>
      </c>
      <c r="K632" t="s">
        <v>29</v>
      </c>
    </row>
    <row r="633" spans="1:11" x14ac:dyDescent="0.45">
      <c r="A633">
        <v>2632</v>
      </c>
      <c r="B633" s="1">
        <v>45364</v>
      </c>
      <c r="C633" s="1" t="str">
        <f t="shared" si="9"/>
        <v>Wed</v>
      </c>
      <c r="D633" t="s">
        <v>100</v>
      </c>
      <c r="E633" t="s">
        <v>43</v>
      </c>
      <c r="F633" t="s">
        <v>22</v>
      </c>
      <c r="G633">
        <v>167.56</v>
      </c>
      <c r="H633">
        <v>1</v>
      </c>
      <c r="I633">
        <v>167.56</v>
      </c>
      <c r="J633" t="s">
        <v>13</v>
      </c>
      <c r="K633" t="s">
        <v>14</v>
      </c>
    </row>
    <row r="634" spans="1:11" x14ac:dyDescent="0.45">
      <c r="A634">
        <v>2633</v>
      </c>
      <c r="B634" s="1">
        <v>45357</v>
      </c>
      <c r="C634" s="1" t="str">
        <f t="shared" si="9"/>
        <v>Wed</v>
      </c>
      <c r="D634" t="s">
        <v>102</v>
      </c>
      <c r="E634" t="s">
        <v>88</v>
      </c>
      <c r="F634" t="s">
        <v>41</v>
      </c>
      <c r="G634">
        <v>132.94999999999999</v>
      </c>
      <c r="H634">
        <v>2</v>
      </c>
      <c r="I634">
        <v>265.89999999999998</v>
      </c>
      <c r="J634" t="s">
        <v>18</v>
      </c>
      <c r="K634" t="s">
        <v>14</v>
      </c>
    </row>
    <row r="635" spans="1:11" x14ac:dyDescent="0.45">
      <c r="A635">
        <v>2634</v>
      </c>
      <c r="B635" s="1">
        <v>45317</v>
      </c>
      <c r="C635" s="1" t="str">
        <f t="shared" si="9"/>
        <v>Fri</v>
      </c>
      <c r="D635" t="s">
        <v>166</v>
      </c>
      <c r="E635" t="s">
        <v>99</v>
      </c>
      <c r="F635" t="s">
        <v>22</v>
      </c>
      <c r="G635">
        <v>105.44</v>
      </c>
      <c r="H635">
        <v>2</v>
      </c>
      <c r="I635">
        <v>210.88</v>
      </c>
      <c r="J635" t="s">
        <v>45</v>
      </c>
      <c r="K635" t="s">
        <v>24</v>
      </c>
    </row>
    <row r="636" spans="1:11" x14ac:dyDescent="0.45">
      <c r="A636">
        <v>2635</v>
      </c>
      <c r="B636" s="1">
        <v>45381</v>
      </c>
      <c r="C636" s="1" t="str">
        <f t="shared" si="9"/>
        <v>Sat</v>
      </c>
      <c r="D636" t="s">
        <v>162</v>
      </c>
      <c r="E636" t="s">
        <v>71</v>
      </c>
      <c r="F636" t="s">
        <v>17</v>
      </c>
      <c r="G636">
        <v>192.45</v>
      </c>
      <c r="H636">
        <v>4</v>
      </c>
      <c r="I636">
        <v>769.8</v>
      </c>
      <c r="J636" t="s">
        <v>23</v>
      </c>
      <c r="K636" t="s">
        <v>19</v>
      </c>
    </row>
    <row r="637" spans="1:11" x14ac:dyDescent="0.45">
      <c r="A637">
        <v>2636</v>
      </c>
      <c r="B637" s="1">
        <v>45360</v>
      </c>
      <c r="C637" s="1" t="str">
        <f t="shared" si="9"/>
        <v>Sat</v>
      </c>
      <c r="D637" t="s">
        <v>130</v>
      </c>
      <c r="E637" t="s">
        <v>58</v>
      </c>
      <c r="F637" t="s">
        <v>22</v>
      </c>
      <c r="G637">
        <v>85.3</v>
      </c>
      <c r="H637">
        <v>5</v>
      </c>
      <c r="I637">
        <v>426.5</v>
      </c>
      <c r="J637" t="s">
        <v>45</v>
      </c>
      <c r="K637" t="s">
        <v>14</v>
      </c>
    </row>
    <row r="638" spans="1:11" x14ac:dyDescent="0.45">
      <c r="A638">
        <v>2637</v>
      </c>
      <c r="B638" s="1">
        <v>45325</v>
      </c>
      <c r="C638" s="1" t="str">
        <f t="shared" si="9"/>
        <v>Sat</v>
      </c>
      <c r="D638" t="s">
        <v>27</v>
      </c>
      <c r="E638" t="s">
        <v>83</v>
      </c>
      <c r="F638" t="s">
        <v>34</v>
      </c>
      <c r="G638">
        <v>112.85</v>
      </c>
      <c r="H638">
        <v>5</v>
      </c>
      <c r="I638">
        <v>564.25</v>
      </c>
      <c r="J638" t="s">
        <v>18</v>
      </c>
      <c r="K638" t="s">
        <v>19</v>
      </c>
    </row>
    <row r="639" spans="1:11" x14ac:dyDescent="0.45">
      <c r="A639">
        <v>2638</v>
      </c>
      <c r="B639" s="1">
        <v>45379</v>
      </c>
      <c r="C639" s="1" t="str">
        <f t="shared" si="9"/>
        <v>Thu</v>
      </c>
      <c r="D639" t="s">
        <v>109</v>
      </c>
      <c r="E639" t="s">
        <v>36</v>
      </c>
      <c r="F639" t="s">
        <v>41</v>
      </c>
      <c r="G639">
        <v>198.57</v>
      </c>
      <c r="H639">
        <v>2</v>
      </c>
      <c r="I639">
        <v>397.14</v>
      </c>
      <c r="J639" t="s">
        <v>45</v>
      </c>
      <c r="K639" t="s">
        <v>29</v>
      </c>
    </row>
    <row r="640" spans="1:11" x14ac:dyDescent="0.45">
      <c r="A640">
        <v>2639</v>
      </c>
      <c r="B640" s="1">
        <v>45370</v>
      </c>
      <c r="C640" s="1" t="str">
        <f t="shared" si="9"/>
        <v>Tue</v>
      </c>
      <c r="D640" t="s">
        <v>171</v>
      </c>
      <c r="E640" t="s">
        <v>63</v>
      </c>
      <c r="F640" t="s">
        <v>22</v>
      </c>
      <c r="G640">
        <v>116.66</v>
      </c>
      <c r="H640">
        <v>2</v>
      </c>
      <c r="I640">
        <v>233.32</v>
      </c>
      <c r="J640" t="s">
        <v>23</v>
      </c>
      <c r="K640" t="s">
        <v>24</v>
      </c>
    </row>
    <row r="641" spans="1:11" x14ac:dyDescent="0.45">
      <c r="A641">
        <v>2640</v>
      </c>
      <c r="B641" s="1">
        <v>45362</v>
      </c>
      <c r="C641" s="1" t="str">
        <f t="shared" si="9"/>
        <v>Mon</v>
      </c>
      <c r="D641" t="s">
        <v>146</v>
      </c>
      <c r="E641" t="s">
        <v>26</v>
      </c>
      <c r="F641" t="s">
        <v>12</v>
      </c>
      <c r="G641">
        <v>126.78</v>
      </c>
      <c r="H641">
        <v>5</v>
      </c>
      <c r="I641">
        <v>633.9</v>
      </c>
      <c r="J641" t="s">
        <v>18</v>
      </c>
      <c r="K641" t="s">
        <v>14</v>
      </c>
    </row>
    <row r="642" spans="1:11" x14ac:dyDescent="0.45">
      <c r="A642">
        <v>2641</v>
      </c>
      <c r="B642" s="1">
        <v>45348</v>
      </c>
      <c r="C642" s="1" t="str">
        <f t="shared" si="9"/>
        <v>Mon</v>
      </c>
      <c r="D642" t="s">
        <v>69</v>
      </c>
      <c r="E642" t="s">
        <v>90</v>
      </c>
      <c r="F642" t="s">
        <v>34</v>
      </c>
      <c r="G642">
        <v>79.16</v>
      </c>
      <c r="H642">
        <v>5</v>
      </c>
      <c r="I642">
        <v>395.8</v>
      </c>
      <c r="J642" t="s">
        <v>23</v>
      </c>
      <c r="K642" t="s">
        <v>24</v>
      </c>
    </row>
    <row r="643" spans="1:11" x14ac:dyDescent="0.45">
      <c r="A643">
        <v>2642</v>
      </c>
      <c r="B643" s="1">
        <v>45377</v>
      </c>
      <c r="C643" s="1" t="str">
        <f t="shared" ref="C643:C706" si="10">TEXT(B643,"DDD")</f>
        <v>Tue</v>
      </c>
      <c r="D643" t="s">
        <v>76</v>
      </c>
      <c r="E643" t="s">
        <v>49</v>
      </c>
      <c r="F643" t="s">
        <v>41</v>
      </c>
      <c r="G643">
        <v>119.81</v>
      </c>
      <c r="H643">
        <v>2</v>
      </c>
      <c r="I643">
        <v>239.62</v>
      </c>
      <c r="J643" t="s">
        <v>45</v>
      </c>
      <c r="K643" t="s">
        <v>29</v>
      </c>
    </row>
    <row r="644" spans="1:11" x14ac:dyDescent="0.45">
      <c r="A644">
        <v>2643</v>
      </c>
      <c r="B644" s="1">
        <v>45324</v>
      </c>
      <c r="C644" s="1" t="str">
        <f t="shared" si="10"/>
        <v>Fri</v>
      </c>
      <c r="D644" t="s">
        <v>76</v>
      </c>
      <c r="E644" t="s">
        <v>90</v>
      </c>
      <c r="F644" t="s">
        <v>34</v>
      </c>
      <c r="G644">
        <v>148.1</v>
      </c>
      <c r="H644">
        <v>5</v>
      </c>
      <c r="I644">
        <v>740.5</v>
      </c>
      <c r="J644" t="s">
        <v>45</v>
      </c>
      <c r="K644" t="s">
        <v>14</v>
      </c>
    </row>
    <row r="645" spans="1:11" x14ac:dyDescent="0.45">
      <c r="A645">
        <v>2644</v>
      </c>
      <c r="B645" s="1">
        <v>45295</v>
      </c>
      <c r="C645" s="1" t="str">
        <f t="shared" si="10"/>
        <v>Thu</v>
      </c>
      <c r="D645" t="s">
        <v>160</v>
      </c>
      <c r="E645" t="s">
        <v>149</v>
      </c>
      <c r="F645" t="s">
        <v>17</v>
      </c>
      <c r="G645">
        <v>164.89</v>
      </c>
      <c r="H645">
        <v>5</v>
      </c>
      <c r="I645">
        <v>824.45</v>
      </c>
      <c r="J645" t="s">
        <v>23</v>
      </c>
      <c r="K645" t="s">
        <v>24</v>
      </c>
    </row>
    <row r="646" spans="1:11" x14ac:dyDescent="0.45">
      <c r="A646">
        <v>2645</v>
      </c>
      <c r="B646" s="1">
        <v>45339</v>
      </c>
      <c r="C646" s="1" t="str">
        <f t="shared" si="10"/>
        <v>Sat</v>
      </c>
      <c r="D646" t="s">
        <v>93</v>
      </c>
      <c r="E646" t="s">
        <v>40</v>
      </c>
      <c r="F646" t="s">
        <v>22</v>
      </c>
      <c r="G646">
        <v>86.27</v>
      </c>
      <c r="H646">
        <v>1</v>
      </c>
      <c r="I646">
        <v>86.27</v>
      </c>
      <c r="J646" t="s">
        <v>45</v>
      </c>
      <c r="K646" t="s">
        <v>19</v>
      </c>
    </row>
    <row r="647" spans="1:11" x14ac:dyDescent="0.45">
      <c r="A647">
        <v>2646</v>
      </c>
      <c r="B647" s="1">
        <v>45344</v>
      </c>
      <c r="C647" s="1" t="str">
        <f t="shared" si="10"/>
        <v>Thu</v>
      </c>
      <c r="D647" t="s">
        <v>37</v>
      </c>
      <c r="E647" t="s">
        <v>167</v>
      </c>
      <c r="F647" t="s">
        <v>17</v>
      </c>
      <c r="G647">
        <v>60.54</v>
      </c>
      <c r="H647">
        <v>5</v>
      </c>
      <c r="I647">
        <v>302.7</v>
      </c>
      <c r="J647" t="s">
        <v>45</v>
      </c>
      <c r="K647" t="s">
        <v>29</v>
      </c>
    </row>
    <row r="648" spans="1:11" x14ac:dyDescent="0.45">
      <c r="A648">
        <v>2647</v>
      </c>
      <c r="B648" s="1">
        <v>45333</v>
      </c>
      <c r="C648" s="1" t="str">
        <f t="shared" si="10"/>
        <v>Sun</v>
      </c>
      <c r="D648" t="s">
        <v>154</v>
      </c>
      <c r="E648" t="s">
        <v>47</v>
      </c>
      <c r="F648" t="s">
        <v>22</v>
      </c>
      <c r="G648">
        <v>60.25</v>
      </c>
      <c r="H648">
        <v>4</v>
      </c>
      <c r="I648">
        <v>241</v>
      </c>
      <c r="J648" t="s">
        <v>13</v>
      </c>
      <c r="K648" t="s">
        <v>24</v>
      </c>
    </row>
    <row r="649" spans="1:11" x14ac:dyDescent="0.45">
      <c r="A649">
        <v>2648</v>
      </c>
      <c r="B649" s="1">
        <v>45381</v>
      </c>
      <c r="C649" s="1" t="str">
        <f t="shared" si="10"/>
        <v>Sat</v>
      </c>
      <c r="D649" t="s">
        <v>76</v>
      </c>
      <c r="E649" t="s">
        <v>150</v>
      </c>
      <c r="F649" t="s">
        <v>34</v>
      </c>
      <c r="G649">
        <v>74.099999999999994</v>
      </c>
      <c r="H649">
        <v>3</v>
      </c>
      <c r="I649">
        <v>222.3</v>
      </c>
      <c r="J649" t="s">
        <v>45</v>
      </c>
      <c r="K649" t="s">
        <v>24</v>
      </c>
    </row>
    <row r="650" spans="1:11" x14ac:dyDescent="0.45">
      <c r="A650">
        <v>2649</v>
      </c>
      <c r="B650" s="1">
        <v>45345</v>
      </c>
      <c r="C650" s="1" t="str">
        <f t="shared" si="10"/>
        <v>Fri</v>
      </c>
      <c r="D650" t="s">
        <v>118</v>
      </c>
      <c r="E650" t="s">
        <v>113</v>
      </c>
      <c r="F650" t="s">
        <v>41</v>
      </c>
      <c r="G650">
        <v>105.37</v>
      </c>
      <c r="H650">
        <v>5</v>
      </c>
      <c r="I650">
        <v>526.85</v>
      </c>
      <c r="J650" t="s">
        <v>18</v>
      </c>
      <c r="K650" t="s">
        <v>29</v>
      </c>
    </row>
    <row r="651" spans="1:11" x14ac:dyDescent="0.45">
      <c r="A651">
        <v>2650</v>
      </c>
      <c r="B651" s="1">
        <v>45342</v>
      </c>
      <c r="C651" s="1" t="str">
        <f t="shared" si="10"/>
        <v>Tue</v>
      </c>
      <c r="D651" t="s">
        <v>145</v>
      </c>
      <c r="E651" t="s">
        <v>113</v>
      </c>
      <c r="F651" t="s">
        <v>22</v>
      </c>
      <c r="G651">
        <v>96.72</v>
      </c>
      <c r="H651">
        <v>1</v>
      </c>
      <c r="I651">
        <v>96.72</v>
      </c>
      <c r="J651" t="s">
        <v>45</v>
      </c>
      <c r="K651" t="s">
        <v>19</v>
      </c>
    </row>
    <row r="652" spans="1:11" x14ac:dyDescent="0.45">
      <c r="A652">
        <v>2651</v>
      </c>
      <c r="B652" s="1">
        <v>45367</v>
      </c>
      <c r="C652" s="1" t="str">
        <f t="shared" si="10"/>
        <v>Sat</v>
      </c>
      <c r="D652" t="s">
        <v>156</v>
      </c>
      <c r="E652" t="s">
        <v>95</v>
      </c>
      <c r="F652" t="s">
        <v>12</v>
      </c>
      <c r="G652">
        <v>160.19999999999999</v>
      </c>
      <c r="H652">
        <v>1</v>
      </c>
      <c r="I652">
        <v>160.19999999999999</v>
      </c>
      <c r="J652" t="s">
        <v>13</v>
      </c>
      <c r="K652" t="s">
        <v>29</v>
      </c>
    </row>
    <row r="653" spans="1:11" x14ac:dyDescent="0.45">
      <c r="A653">
        <v>2652</v>
      </c>
      <c r="B653" s="1">
        <v>45330</v>
      </c>
      <c r="C653" s="1" t="str">
        <f t="shared" si="10"/>
        <v>Thu</v>
      </c>
      <c r="D653" t="s">
        <v>20</v>
      </c>
      <c r="E653" t="s">
        <v>167</v>
      </c>
      <c r="F653" t="s">
        <v>12</v>
      </c>
      <c r="G653">
        <v>118.48</v>
      </c>
      <c r="H653">
        <v>1</v>
      </c>
      <c r="I653">
        <v>118.48</v>
      </c>
      <c r="J653" t="s">
        <v>45</v>
      </c>
      <c r="K653" t="s">
        <v>19</v>
      </c>
    </row>
    <row r="654" spans="1:11" x14ac:dyDescent="0.45">
      <c r="A654">
        <v>2653</v>
      </c>
      <c r="B654" s="1">
        <v>45377</v>
      </c>
      <c r="C654" s="1" t="str">
        <f t="shared" si="10"/>
        <v>Tue</v>
      </c>
      <c r="D654" t="s">
        <v>32</v>
      </c>
      <c r="E654" t="s">
        <v>83</v>
      </c>
      <c r="F654" t="s">
        <v>12</v>
      </c>
      <c r="G654">
        <v>115.27</v>
      </c>
      <c r="H654">
        <v>5</v>
      </c>
      <c r="I654">
        <v>576.35</v>
      </c>
      <c r="J654" t="s">
        <v>45</v>
      </c>
      <c r="K654" t="s">
        <v>14</v>
      </c>
    </row>
    <row r="655" spans="1:11" x14ac:dyDescent="0.45">
      <c r="A655">
        <v>2654</v>
      </c>
      <c r="B655" s="1">
        <v>45353</v>
      </c>
      <c r="C655" s="1" t="str">
        <f t="shared" si="10"/>
        <v>Sat</v>
      </c>
      <c r="D655" t="s">
        <v>69</v>
      </c>
      <c r="E655" t="s">
        <v>11</v>
      </c>
      <c r="F655" t="s">
        <v>41</v>
      </c>
      <c r="G655">
        <v>130.47</v>
      </c>
      <c r="H655">
        <v>5</v>
      </c>
      <c r="I655">
        <v>652.35</v>
      </c>
      <c r="J655" t="s">
        <v>45</v>
      </c>
      <c r="K655" t="s">
        <v>24</v>
      </c>
    </row>
    <row r="656" spans="1:11" x14ac:dyDescent="0.45">
      <c r="A656">
        <v>2655</v>
      </c>
      <c r="B656" s="1">
        <v>45361</v>
      </c>
      <c r="C656" s="1" t="str">
        <f t="shared" si="10"/>
        <v>Sun</v>
      </c>
      <c r="D656" t="s">
        <v>109</v>
      </c>
      <c r="E656" t="s">
        <v>33</v>
      </c>
      <c r="F656" t="s">
        <v>17</v>
      </c>
      <c r="G656">
        <v>87.07</v>
      </c>
      <c r="H656">
        <v>3</v>
      </c>
      <c r="I656">
        <v>261.20999999999998</v>
      </c>
      <c r="J656" t="s">
        <v>45</v>
      </c>
      <c r="K656" t="s">
        <v>29</v>
      </c>
    </row>
    <row r="657" spans="1:11" x14ac:dyDescent="0.45">
      <c r="A657">
        <v>2656</v>
      </c>
      <c r="B657" s="1">
        <v>45333</v>
      </c>
      <c r="C657" s="1" t="str">
        <f t="shared" si="10"/>
        <v>Sun</v>
      </c>
      <c r="D657" t="s">
        <v>143</v>
      </c>
      <c r="E657" t="s">
        <v>106</v>
      </c>
      <c r="F657" t="s">
        <v>12</v>
      </c>
      <c r="G657">
        <v>41.83</v>
      </c>
      <c r="H657">
        <v>1</v>
      </c>
      <c r="I657">
        <v>41.83</v>
      </c>
      <c r="J657" t="s">
        <v>45</v>
      </c>
      <c r="K657" t="s">
        <v>29</v>
      </c>
    </row>
    <row r="658" spans="1:11" x14ac:dyDescent="0.45">
      <c r="A658">
        <v>2657</v>
      </c>
      <c r="B658" s="1">
        <v>45307</v>
      </c>
      <c r="C658" s="1" t="str">
        <f t="shared" si="10"/>
        <v>Tue</v>
      </c>
      <c r="D658" t="s">
        <v>98</v>
      </c>
      <c r="E658" t="s">
        <v>99</v>
      </c>
      <c r="F658" t="s">
        <v>34</v>
      </c>
      <c r="G658">
        <v>95.54</v>
      </c>
      <c r="H658">
        <v>4</v>
      </c>
      <c r="I658">
        <v>382.16</v>
      </c>
      <c r="J658" t="s">
        <v>18</v>
      </c>
      <c r="K658" t="s">
        <v>14</v>
      </c>
    </row>
    <row r="659" spans="1:11" x14ac:dyDescent="0.45">
      <c r="A659">
        <v>2658</v>
      </c>
      <c r="B659" s="1">
        <v>45331</v>
      </c>
      <c r="C659" s="1" t="str">
        <f t="shared" si="10"/>
        <v>Fri</v>
      </c>
      <c r="D659" t="s">
        <v>117</v>
      </c>
      <c r="E659" t="s">
        <v>97</v>
      </c>
      <c r="F659" t="s">
        <v>34</v>
      </c>
      <c r="G659">
        <v>78.64</v>
      </c>
      <c r="H659">
        <v>3</v>
      </c>
      <c r="I659">
        <v>235.92</v>
      </c>
      <c r="J659" t="s">
        <v>45</v>
      </c>
      <c r="K659" t="s">
        <v>29</v>
      </c>
    </row>
    <row r="660" spans="1:11" x14ac:dyDescent="0.45">
      <c r="A660">
        <v>2659</v>
      </c>
      <c r="B660" s="1">
        <v>45365</v>
      </c>
      <c r="C660" s="1" t="str">
        <f t="shared" si="10"/>
        <v>Thu</v>
      </c>
      <c r="D660" t="s">
        <v>132</v>
      </c>
      <c r="E660" t="s">
        <v>55</v>
      </c>
      <c r="F660" t="s">
        <v>41</v>
      </c>
      <c r="G660">
        <v>53.16</v>
      </c>
      <c r="H660">
        <v>4</v>
      </c>
      <c r="I660">
        <v>212.64</v>
      </c>
      <c r="J660" t="s">
        <v>23</v>
      </c>
      <c r="K660" t="s">
        <v>19</v>
      </c>
    </row>
    <row r="661" spans="1:11" x14ac:dyDescent="0.45">
      <c r="A661">
        <v>2660</v>
      </c>
      <c r="B661" s="1">
        <v>45361</v>
      </c>
      <c r="C661" s="1" t="str">
        <f t="shared" si="10"/>
        <v>Sun</v>
      </c>
      <c r="D661" t="s">
        <v>66</v>
      </c>
      <c r="E661" t="s">
        <v>122</v>
      </c>
      <c r="F661" t="s">
        <v>41</v>
      </c>
      <c r="G661">
        <v>164.39</v>
      </c>
      <c r="H661">
        <v>4</v>
      </c>
      <c r="I661">
        <v>657.56</v>
      </c>
      <c r="J661" t="s">
        <v>45</v>
      </c>
      <c r="K661" t="s">
        <v>29</v>
      </c>
    </row>
    <row r="662" spans="1:11" x14ac:dyDescent="0.45">
      <c r="A662">
        <v>2661</v>
      </c>
      <c r="B662" s="1">
        <v>45310</v>
      </c>
      <c r="C662" s="1" t="str">
        <f t="shared" si="10"/>
        <v>Fri</v>
      </c>
      <c r="D662" t="s">
        <v>169</v>
      </c>
      <c r="E662" t="s">
        <v>150</v>
      </c>
      <c r="F662" t="s">
        <v>34</v>
      </c>
      <c r="G662">
        <v>153.11000000000001</v>
      </c>
      <c r="H662">
        <v>4</v>
      </c>
      <c r="I662">
        <v>612.44000000000005</v>
      </c>
      <c r="J662" t="s">
        <v>13</v>
      </c>
      <c r="K662" t="s">
        <v>24</v>
      </c>
    </row>
    <row r="663" spans="1:11" x14ac:dyDescent="0.45">
      <c r="A663">
        <v>2662</v>
      </c>
      <c r="B663" s="1">
        <v>45339</v>
      </c>
      <c r="C663" s="1" t="str">
        <f t="shared" si="10"/>
        <v>Sat</v>
      </c>
      <c r="D663" t="s">
        <v>161</v>
      </c>
      <c r="E663" t="s">
        <v>38</v>
      </c>
      <c r="F663" t="s">
        <v>17</v>
      </c>
      <c r="G663">
        <v>130.47999999999999</v>
      </c>
      <c r="H663">
        <v>4</v>
      </c>
      <c r="I663">
        <v>521.91999999999996</v>
      </c>
      <c r="J663" t="s">
        <v>45</v>
      </c>
      <c r="K663" t="s">
        <v>19</v>
      </c>
    </row>
    <row r="664" spans="1:11" x14ac:dyDescent="0.45">
      <c r="A664">
        <v>2663</v>
      </c>
      <c r="B664" s="1">
        <v>45368</v>
      </c>
      <c r="C664" s="1" t="str">
        <f t="shared" si="10"/>
        <v>Sun</v>
      </c>
      <c r="D664" t="s">
        <v>81</v>
      </c>
      <c r="E664" t="s">
        <v>83</v>
      </c>
      <c r="F664" t="s">
        <v>12</v>
      </c>
      <c r="G664">
        <v>61.49</v>
      </c>
      <c r="H664">
        <v>2</v>
      </c>
      <c r="I664">
        <v>122.98</v>
      </c>
      <c r="J664" t="s">
        <v>45</v>
      </c>
      <c r="K664" t="s">
        <v>19</v>
      </c>
    </row>
    <row r="665" spans="1:11" x14ac:dyDescent="0.45">
      <c r="A665">
        <v>2664</v>
      </c>
      <c r="B665" s="1">
        <v>45322</v>
      </c>
      <c r="C665" s="1" t="str">
        <f t="shared" si="10"/>
        <v>Wed</v>
      </c>
      <c r="D665" t="s">
        <v>44</v>
      </c>
      <c r="E665" t="s">
        <v>57</v>
      </c>
      <c r="F665" t="s">
        <v>22</v>
      </c>
      <c r="G665">
        <v>124.12</v>
      </c>
      <c r="H665">
        <v>5</v>
      </c>
      <c r="I665">
        <v>620.6</v>
      </c>
      <c r="J665" t="s">
        <v>13</v>
      </c>
      <c r="K665" t="s">
        <v>29</v>
      </c>
    </row>
    <row r="666" spans="1:11" x14ac:dyDescent="0.45">
      <c r="A666">
        <v>2665</v>
      </c>
      <c r="B666" s="1">
        <v>45326</v>
      </c>
      <c r="C666" s="1" t="str">
        <f t="shared" si="10"/>
        <v>Sun</v>
      </c>
      <c r="D666" t="s">
        <v>98</v>
      </c>
      <c r="E666" t="s">
        <v>16</v>
      </c>
      <c r="F666" t="s">
        <v>17</v>
      </c>
      <c r="G666">
        <v>13.43</v>
      </c>
      <c r="H666">
        <v>3</v>
      </c>
      <c r="I666">
        <v>40.29</v>
      </c>
      <c r="J666" t="s">
        <v>13</v>
      </c>
      <c r="K666" t="s">
        <v>14</v>
      </c>
    </row>
    <row r="667" spans="1:11" x14ac:dyDescent="0.45">
      <c r="A667">
        <v>2666</v>
      </c>
      <c r="B667" s="1">
        <v>45303</v>
      </c>
      <c r="C667" s="1" t="str">
        <f t="shared" si="10"/>
        <v>Fri</v>
      </c>
      <c r="D667" t="s">
        <v>52</v>
      </c>
      <c r="E667" t="s">
        <v>51</v>
      </c>
      <c r="F667" t="s">
        <v>17</v>
      </c>
      <c r="G667">
        <v>198.94</v>
      </c>
      <c r="H667">
        <v>5</v>
      </c>
      <c r="I667">
        <v>994.7</v>
      </c>
      <c r="J667" t="s">
        <v>13</v>
      </c>
      <c r="K667" t="s">
        <v>19</v>
      </c>
    </row>
    <row r="668" spans="1:11" x14ac:dyDescent="0.45">
      <c r="A668">
        <v>2667</v>
      </c>
      <c r="B668" s="1">
        <v>45297</v>
      </c>
      <c r="C668" s="1" t="str">
        <f t="shared" si="10"/>
        <v>Sat</v>
      </c>
      <c r="D668" t="s">
        <v>143</v>
      </c>
      <c r="E668" t="s">
        <v>106</v>
      </c>
      <c r="F668" t="s">
        <v>22</v>
      </c>
      <c r="G668">
        <v>44.96</v>
      </c>
      <c r="H668">
        <v>4</v>
      </c>
      <c r="I668">
        <v>179.84</v>
      </c>
      <c r="J668" t="s">
        <v>18</v>
      </c>
      <c r="K668" t="s">
        <v>29</v>
      </c>
    </row>
    <row r="669" spans="1:11" x14ac:dyDescent="0.45">
      <c r="A669">
        <v>2668</v>
      </c>
      <c r="B669" s="1">
        <v>45317</v>
      </c>
      <c r="C669" s="1" t="str">
        <f t="shared" si="10"/>
        <v>Fri</v>
      </c>
      <c r="D669" t="s">
        <v>107</v>
      </c>
      <c r="E669" t="s">
        <v>75</v>
      </c>
      <c r="F669" t="s">
        <v>22</v>
      </c>
      <c r="G669">
        <v>86.15</v>
      </c>
      <c r="H669">
        <v>4</v>
      </c>
      <c r="I669">
        <v>344.6</v>
      </c>
      <c r="J669" t="s">
        <v>45</v>
      </c>
      <c r="K669" t="s">
        <v>14</v>
      </c>
    </row>
    <row r="670" spans="1:11" x14ac:dyDescent="0.45">
      <c r="A670">
        <v>2669</v>
      </c>
      <c r="B670" s="1">
        <v>45369</v>
      </c>
      <c r="C670" s="1" t="str">
        <f t="shared" si="10"/>
        <v>Mon</v>
      </c>
      <c r="D670" t="s">
        <v>162</v>
      </c>
      <c r="E670" t="s">
        <v>11</v>
      </c>
      <c r="F670" t="s">
        <v>12</v>
      </c>
      <c r="G670">
        <v>12.9</v>
      </c>
      <c r="H670">
        <v>3</v>
      </c>
      <c r="I670">
        <v>38.700000000000003</v>
      </c>
      <c r="J670" t="s">
        <v>13</v>
      </c>
      <c r="K670" t="s">
        <v>19</v>
      </c>
    </row>
    <row r="671" spans="1:11" x14ac:dyDescent="0.45">
      <c r="A671">
        <v>2670</v>
      </c>
      <c r="B671" s="1">
        <v>45294</v>
      </c>
      <c r="C671" s="1" t="str">
        <f t="shared" si="10"/>
        <v>Wed</v>
      </c>
      <c r="D671" t="s">
        <v>86</v>
      </c>
      <c r="E671" t="s">
        <v>43</v>
      </c>
      <c r="F671" t="s">
        <v>41</v>
      </c>
      <c r="G671">
        <v>173.84</v>
      </c>
      <c r="H671">
        <v>2</v>
      </c>
      <c r="I671">
        <v>347.68</v>
      </c>
      <c r="J671" t="s">
        <v>23</v>
      </c>
      <c r="K671" t="s">
        <v>14</v>
      </c>
    </row>
    <row r="672" spans="1:11" x14ac:dyDescent="0.45">
      <c r="A672">
        <v>2671</v>
      </c>
      <c r="B672" s="1">
        <v>45314</v>
      </c>
      <c r="C672" s="1" t="str">
        <f t="shared" si="10"/>
        <v>Tue</v>
      </c>
      <c r="D672" t="s">
        <v>142</v>
      </c>
      <c r="E672" t="s">
        <v>99</v>
      </c>
      <c r="F672" t="s">
        <v>34</v>
      </c>
      <c r="G672">
        <v>57.22</v>
      </c>
      <c r="H672">
        <v>3</v>
      </c>
      <c r="I672">
        <v>171.66</v>
      </c>
      <c r="J672" t="s">
        <v>18</v>
      </c>
      <c r="K672" t="s">
        <v>19</v>
      </c>
    </row>
    <row r="673" spans="1:11" x14ac:dyDescent="0.45">
      <c r="A673">
        <v>2672</v>
      </c>
      <c r="B673" s="1">
        <v>45365</v>
      </c>
      <c r="C673" s="1" t="str">
        <f t="shared" si="10"/>
        <v>Thu</v>
      </c>
      <c r="D673" t="s">
        <v>103</v>
      </c>
      <c r="E673" t="s">
        <v>113</v>
      </c>
      <c r="F673" t="s">
        <v>17</v>
      </c>
      <c r="G673">
        <v>123.02</v>
      </c>
      <c r="H673">
        <v>1</v>
      </c>
      <c r="I673">
        <v>123.02</v>
      </c>
      <c r="J673" t="s">
        <v>45</v>
      </c>
      <c r="K673" t="s">
        <v>29</v>
      </c>
    </row>
    <row r="674" spans="1:11" x14ac:dyDescent="0.45">
      <c r="A674">
        <v>2673</v>
      </c>
      <c r="B674" s="1">
        <v>45319</v>
      </c>
      <c r="C674" s="1" t="str">
        <f t="shared" si="10"/>
        <v>Sun</v>
      </c>
      <c r="D674" t="s">
        <v>89</v>
      </c>
      <c r="E674" t="s">
        <v>65</v>
      </c>
      <c r="F674" t="s">
        <v>22</v>
      </c>
      <c r="G674">
        <v>32.26</v>
      </c>
      <c r="H674">
        <v>3</v>
      </c>
      <c r="I674">
        <v>96.78</v>
      </c>
      <c r="J674" t="s">
        <v>13</v>
      </c>
      <c r="K674" t="s">
        <v>14</v>
      </c>
    </row>
    <row r="675" spans="1:11" x14ac:dyDescent="0.45">
      <c r="A675">
        <v>2674</v>
      </c>
      <c r="B675" s="1">
        <v>45295</v>
      </c>
      <c r="C675" s="1" t="str">
        <f t="shared" si="10"/>
        <v>Thu</v>
      </c>
      <c r="D675" t="s">
        <v>102</v>
      </c>
      <c r="E675" t="s">
        <v>90</v>
      </c>
      <c r="F675" t="s">
        <v>41</v>
      </c>
      <c r="G675">
        <v>34.36</v>
      </c>
      <c r="H675">
        <v>1</v>
      </c>
      <c r="I675">
        <v>34.36</v>
      </c>
      <c r="J675" t="s">
        <v>13</v>
      </c>
      <c r="K675" t="s">
        <v>19</v>
      </c>
    </row>
    <row r="676" spans="1:11" x14ac:dyDescent="0.45">
      <c r="A676">
        <v>2675</v>
      </c>
      <c r="B676" s="1">
        <v>45373</v>
      </c>
      <c r="C676" s="1" t="str">
        <f t="shared" si="10"/>
        <v>Fri</v>
      </c>
      <c r="D676" t="s">
        <v>151</v>
      </c>
      <c r="E676" t="s">
        <v>49</v>
      </c>
      <c r="F676" t="s">
        <v>34</v>
      </c>
      <c r="G676">
        <v>99.41</v>
      </c>
      <c r="H676">
        <v>4</v>
      </c>
      <c r="I676">
        <v>397.64</v>
      </c>
      <c r="J676" t="s">
        <v>13</v>
      </c>
      <c r="K676" t="s">
        <v>14</v>
      </c>
    </row>
    <row r="677" spans="1:11" x14ac:dyDescent="0.45">
      <c r="A677">
        <v>2676</v>
      </c>
      <c r="B677" s="1">
        <v>45312</v>
      </c>
      <c r="C677" s="1" t="str">
        <f t="shared" si="10"/>
        <v>Sun</v>
      </c>
      <c r="D677" t="s">
        <v>84</v>
      </c>
      <c r="E677" t="s">
        <v>120</v>
      </c>
      <c r="F677" t="s">
        <v>41</v>
      </c>
      <c r="G677">
        <v>134.25</v>
      </c>
      <c r="H677">
        <v>5</v>
      </c>
      <c r="I677">
        <v>671.25</v>
      </c>
      <c r="J677" t="s">
        <v>23</v>
      </c>
      <c r="K677" t="s">
        <v>29</v>
      </c>
    </row>
    <row r="678" spans="1:11" x14ac:dyDescent="0.45">
      <c r="A678">
        <v>2677</v>
      </c>
      <c r="B678" s="1">
        <v>45355</v>
      </c>
      <c r="C678" s="1" t="str">
        <f t="shared" si="10"/>
        <v>Mon</v>
      </c>
      <c r="D678" t="s">
        <v>109</v>
      </c>
      <c r="E678" t="s">
        <v>97</v>
      </c>
      <c r="F678" t="s">
        <v>22</v>
      </c>
      <c r="G678">
        <v>37.67</v>
      </c>
      <c r="H678">
        <v>2</v>
      </c>
      <c r="I678">
        <v>75.34</v>
      </c>
      <c r="J678" t="s">
        <v>18</v>
      </c>
      <c r="K678" t="s">
        <v>24</v>
      </c>
    </row>
    <row r="679" spans="1:11" x14ac:dyDescent="0.45">
      <c r="A679">
        <v>2678</v>
      </c>
      <c r="B679" s="1">
        <v>45365</v>
      </c>
      <c r="C679" s="1" t="str">
        <f t="shared" si="10"/>
        <v>Thu</v>
      </c>
      <c r="D679" t="s">
        <v>146</v>
      </c>
      <c r="E679" t="s">
        <v>150</v>
      </c>
      <c r="F679" t="s">
        <v>17</v>
      </c>
      <c r="G679">
        <v>111.7</v>
      </c>
      <c r="H679">
        <v>1</v>
      </c>
      <c r="I679">
        <v>111.7</v>
      </c>
      <c r="J679" t="s">
        <v>45</v>
      </c>
      <c r="K679" t="s">
        <v>14</v>
      </c>
    </row>
    <row r="680" spans="1:11" x14ac:dyDescent="0.45">
      <c r="A680">
        <v>2679</v>
      </c>
      <c r="B680" s="1">
        <v>45339</v>
      </c>
      <c r="C680" s="1" t="str">
        <f t="shared" si="10"/>
        <v>Sat</v>
      </c>
      <c r="D680" t="s">
        <v>159</v>
      </c>
      <c r="E680" t="s">
        <v>16</v>
      </c>
      <c r="F680" t="s">
        <v>22</v>
      </c>
      <c r="G680">
        <v>81.459999999999994</v>
      </c>
      <c r="H680">
        <v>5</v>
      </c>
      <c r="I680">
        <v>407.3</v>
      </c>
      <c r="J680" t="s">
        <v>13</v>
      </c>
      <c r="K680" t="s">
        <v>29</v>
      </c>
    </row>
    <row r="681" spans="1:11" x14ac:dyDescent="0.45">
      <c r="A681">
        <v>2680</v>
      </c>
      <c r="B681" s="1">
        <v>45354</v>
      </c>
      <c r="C681" s="1" t="str">
        <f t="shared" si="10"/>
        <v>Sun</v>
      </c>
      <c r="D681" t="s">
        <v>154</v>
      </c>
      <c r="E681" t="s">
        <v>94</v>
      </c>
      <c r="F681" t="s">
        <v>34</v>
      </c>
      <c r="G681">
        <v>87.15</v>
      </c>
      <c r="H681">
        <v>5</v>
      </c>
      <c r="I681">
        <v>435.75</v>
      </c>
      <c r="J681" t="s">
        <v>23</v>
      </c>
      <c r="K681" t="s">
        <v>24</v>
      </c>
    </row>
    <row r="682" spans="1:11" x14ac:dyDescent="0.45">
      <c r="A682">
        <v>2681</v>
      </c>
      <c r="B682" s="1">
        <v>45299</v>
      </c>
      <c r="C682" s="1" t="str">
        <f t="shared" si="10"/>
        <v>Mon</v>
      </c>
      <c r="D682" t="s">
        <v>96</v>
      </c>
      <c r="E682" t="s">
        <v>112</v>
      </c>
      <c r="F682" t="s">
        <v>22</v>
      </c>
      <c r="G682">
        <v>136.79</v>
      </c>
      <c r="H682">
        <v>5</v>
      </c>
      <c r="I682">
        <v>683.95</v>
      </c>
      <c r="J682" t="s">
        <v>45</v>
      </c>
      <c r="K682" t="s">
        <v>29</v>
      </c>
    </row>
    <row r="683" spans="1:11" x14ac:dyDescent="0.45">
      <c r="A683">
        <v>2682</v>
      </c>
      <c r="B683" s="1">
        <v>45371</v>
      </c>
      <c r="C683" s="1" t="str">
        <f t="shared" si="10"/>
        <v>Wed</v>
      </c>
      <c r="D683" t="s">
        <v>116</v>
      </c>
      <c r="E683" t="s">
        <v>38</v>
      </c>
      <c r="F683" t="s">
        <v>41</v>
      </c>
      <c r="G683">
        <v>198.73</v>
      </c>
      <c r="H683">
        <v>5</v>
      </c>
      <c r="I683">
        <v>993.65</v>
      </c>
      <c r="J683" t="s">
        <v>23</v>
      </c>
      <c r="K683" t="s">
        <v>29</v>
      </c>
    </row>
    <row r="684" spans="1:11" x14ac:dyDescent="0.45">
      <c r="A684">
        <v>2683</v>
      </c>
      <c r="B684" s="1">
        <v>45374</v>
      </c>
      <c r="C684" s="1" t="str">
        <f t="shared" si="10"/>
        <v>Sat</v>
      </c>
      <c r="D684" t="s">
        <v>163</v>
      </c>
      <c r="E684" t="s">
        <v>38</v>
      </c>
      <c r="F684" t="s">
        <v>22</v>
      </c>
      <c r="G684">
        <v>161.9</v>
      </c>
      <c r="H684">
        <v>4</v>
      </c>
      <c r="I684">
        <v>647.6</v>
      </c>
      <c r="J684" t="s">
        <v>45</v>
      </c>
      <c r="K684" t="s">
        <v>29</v>
      </c>
    </row>
    <row r="685" spans="1:11" x14ac:dyDescent="0.45">
      <c r="A685">
        <v>2684</v>
      </c>
      <c r="B685" s="1">
        <v>45339</v>
      </c>
      <c r="C685" s="1" t="str">
        <f t="shared" si="10"/>
        <v>Sat</v>
      </c>
      <c r="D685" t="s">
        <v>165</v>
      </c>
      <c r="E685" t="s">
        <v>57</v>
      </c>
      <c r="F685" t="s">
        <v>34</v>
      </c>
      <c r="G685">
        <v>193.34</v>
      </c>
      <c r="H685">
        <v>1</v>
      </c>
      <c r="I685">
        <v>193.34</v>
      </c>
      <c r="J685" t="s">
        <v>45</v>
      </c>
      <c r="K685" t="s">
        <v>14</v>
      </c>
    </row>
    <row r="686" spans="1:11" x14ac:dyDescent="0.45">
      <c r="A686">
        <v>2685</v>
      </c>
      <c r="B686" s="1">
        <v>45317</v>
      </c>
      <c r="C686" s="1" t="str">
        <f t="shared" si="10"/>
        <v>Fri</v>
      </c>
      <c r="D686" t="s">
        <v>64</v>
      </c>
      <c r="E686" t="s">
        <v>31</v>
      </c>
      <c r="F686" t="s">
        <v>22</v>
      </c>
      <c r="G686">
        <v>31.29</v>
      </c>
      <c r="H686">
        <v>3</v>
      </c>
      <c r="I686">
        <v>93.87</v>
      </c>
      <c r="J686" t="s">
        <v>45</v>
      </c>
      <c r="K686" t="s">
        <v>14</v>
      </c>
    </row>
    <row r="687" spans="1:11" x14ac:dyDescent="0.45">
      <c r="A687">
        <v>2686</v>
      </c>
      <c r="B687" s="1">
        <v>45324</v>
      </c>
      <c r="C687" s="1" t="str">
        <f t="shared" si="10"/>
        <v>Fri</v>
      </c>
      <c r="D687" t="s">
        <v>125</v>
      </c>
      <c r="E687" t="s">
        <v>73</v>
      </c>
      <c r="F687" t="s">
        <v>41</v>
      </c>
      <c r="G687">
        <v>147.41999999999999</v>
      </c>
      <c r="H687">
        <v>2</v>
      </c>
      <c r="I687">
        <v>294.83999999999997</v>
      </c>
      <c r="J687" t="s">
        <v>13</v>
      </c>
      <c r="K687" t="s">
        <v>29</v>
      </c>
    </row>
    <row r="688" spans="1:11" x14ac:dyDescent="0.45">
      <c r="A688">
        <v>2687</v>
      </c>
      <c r="B688" s="1">
        <v>45294</v>
      </c>
      <c r="C688" s="1" t="str">
        <f t="shared" si="10"/>
        <v>Wed</v>
      </c>
      <c r="D688" t="s">
        <v>117</v>
      </c>
      <c r="E688" t="s">
        <v>78</v>
      </c>
      <c r="F688" t="s">
        <v>12</v>
      </c>
      <c r="G688">
        <v>171.81</v>
      </c>
      <c r="H688">
        <v>3</v>
      </c>
      <c r="I688">
        <v>515.42999999999995</v>
      </c>
      <c r="J688" t="s">
        <v>45</v>
      </c>
      <c r="K688" t="s">
        <v>19</v>
      </c>
    </row>
    <row r="689" spans="1:11" x14ac:dyDescent="0.45">
      <c r="A689">
        <v>2688</v>
      </c>
      <c r="B689" s="1">
        <v>45380</v>
      </c>
      <c r="C689" s="1" t="str">
        <f t="shared" si="10"/>
        <v>Fri</v>
      </c>
      <c r="D689" t="s">
        <v>169</v>
      </c>
      <c r="E689" t="s">
        <v>38</v>
      </c>
      <c r="F689" t="s">
        <v>17</v>
      </c>
      <c r="G689">
        <v>114.23</v>
      </c>
      <c r="H689">
        <v>1</v>
      </c>
      <c r="I689">
        <v>114.23</v>
      </c>
      <c r="J689" t="s">
        <v>18</v>
      </c>
      <c r="K689" t="s">
        <v>29</v>
      </c>
    </row>
    <row r="690" spans="1:11" x14ac:dyDescent="0.45">
      <c r="A690">
        <v>2689</v>
      </c>
      <c r="B690" s="1">
        <v>45320</v>
      </c>
      <c r="C690" s="1" t="str">
        <f t="shared" si="10"/>
        <v>Mon</v>
      </c>
      <c r="D690" t="s">
        <v>171</v>
      </c>
      <c r="E690" t="s">
        <v>135</v>
      </c>
      <c r="F690" t="s">
        <v>22</v>
      </c>
      <c r="G690">
        <v>25.87</v>
      </c>
      <c r="H690">
        <v>5</v>
      </c>
      <c r="I690">
        <v>129.35</v>
      </c>
      <c r="J690" t="s">
        <v>13</v>
      </c>
      <c r="K690" t="s">
        <v>24</v>
      </c>
    </row>
    <row r="691" spans="1:11" x14ac:dyDescent="0.45">
      <c r="A691">
        <v>2690</v>
      </c>
      <c r="B691" s="1">
        <v>45314</v>
      </c>
      <c r="C691" s="1" t="str">
        <f t="shared" si="10"/>
        <v>Tue</v>
      </c>
      <c r="D691" t="s">
        <v>30</v>
      </c>
      <c r="E691" t="s">
        <v>122</v>
      </c>
      <c r="F691" t="s">
        <v>17</v>
      </c>
      <c r="G691">
        <v>198.55</v>
      </c>
      <c r="H691">
        <v>5</v>
      </c>
      <c r="I691">
        <v>992.75</v>
      </c>
      <c r="J691" t="s">
        <v>18</v>
      </c>
      <c r="K691" t="s">
        <v>14</v>
      </c>
    </row>
    <row r="692" spans="1:11" x14ac:dyDescent="0.45">
      <c r="A692">
        <v>2691</v>
      </c>
      <c r="B692" s="1">
        <v>45358</v>
      </c>
      <c r="C692" s="1" t="str">
        <f t="shared" si="10"/>
        <v>Thu</v>
      </c>
      <c r="D692" t="s">
        <v>116</v>
      </c>
      <c r="E692" t="s">
        <v>55</v>
      </c>
      <c r="F692" t="s">
        <v>12</v>
      </c>
      <c r="G692">
        <v>182.75</v>
      </c>
      <c r="H692">
        <v>4</v>
      </c>
      <c r="I692">
        <v>731</v>
      </c>
      <c r="J692" t="s">
        <v>18</v>
      </c>
      <c r="K692" t="s">
        <v>29</v>
      </c>
    </row>
    <row r="693" spans="1:11" x14ac:dyDescent="0.45">
      <c r="A693">
        <v>2692</v>
      </c>
      <c r="B693" s="1">
        <v>45373</v>
      </c>
      <c r="C693" s="1" t="str">
        <f t="shared" si="10"/>
        <v>Fri</v>
      </c>
      <c r="D693" t="s">
        <v>165</v>
      </c>
      <c r="E693" t="s">
        <v>97</v>
      </c>
      <c r="F693" t="s">
        <v>22</v>
      </c>
      <c r="G693">
        <v>154.9</v>
      </c>
      <c r="H693">
        <v>1</v>
      </c>
      <c r="I693">
        <v>154.9</v>
      </c>
      <c r="J693" t="s">
        <v>45</v>
      </c>
      <c r="K693" t="s">
        <v>29</v>
      </c>
    </row>
    <row r="694" spans="1:11" x14ac:dyDescent="0.45">
      <c r="A694">
        <v>2693</v>
      </c>
      <c r="B694" s="1">
        <v>45320</v>
      </c>
      <c r="C694" s="1" t="str">
        <f t="shared" si="10"/>
        <v>Mon</v>
      </c>
      <c r="D694" t="s">
        <v>143</v>
      </c>
      <c r="E694" t="s">
        <v>97</v>
      </c>
      <c r="F694" t="s">
        <v>22</v>
      </c>
      <c r="G694">
        <v>71.62</v>
      </c>
      <c r="H694">
        <v>4</v>
      </c>
      <c r="I694">
        <v>286.48</v>
      </c>
      <c r="J694" t="s">
        <v>18</v>
      </c>
      <c r="K694" t="s">
        <v>29</v>
      </c>
    </row>
    <row r="695" spans="1:11" x14ac:dyDescent="0.45">
      <c r="A695">
        <v>2694</v>
      </c>
      <c r="B695" s="1">
        <v>45302</v>
      </c>
      <c r="C695" s="1" t="str">
        <f t="shared" si="10"/>
        <v>Thu</v>
      </c>
      <c r="D695" t="s">
        <v>60</v>
      </c>
      <c r="E695" t="s">
        <v>16</v>
      </c>
      <c r="F695" t="s">
        <v>22</v>
      </c>
      <c r="G695">
        <v>106.36</v>
      </c>
      <c r="H695">
        <v>2</v>
      </c>
      <c r="I695">
        <v>212.72</v>
      </c>
      <c r="J695" t="s">
        <v>13</v>
      </c>
      <c r="K695" t="s">
        <v>19</v>
      </c>
    </row>
    <row r="696" spans="1:11" x14ac:dyDescent="0.45">
      <c r="A696">
        <v>2695</v>
      </c>
      <c r="B696" s="1">
        <v>45356</v>
      </c>
      <c r="C696" s="1" t="str">
        <f t="shared" si="10"/>
        <v>Tue</v>
      </c>
      <c r="D696" t="s">
        <v>35</v>
      </c>
      <c r="E696" t="s">
        <v>155</v>
      </c>
      <c r="F696" t="s">
        <v>34</v>
      </c>
      <c r="G696">
        <v>193.74</v>
      </c>
      <c r="H696">
        <v>1</v>
      </c>
      <c r="I696">
        <v>193.74</v>
      </c>
      <c r="J696" t="s">
        <v>13</v>
      </c>
      <c r="K696" t="s">
        <v>24</v>
      </c>
    </row>
    <row r="697" spans="1:11" x14ac:dyDescent="0.45">
      <c r="A697">
        <v>2696</v>
      </c>
      <c r="B697" s="1">
        <v>45356</v>
      </c>
      <c r="C697" s="1" t="str">
        <f t="shared" si="10"/>
        <v>Tue</v>
      </c>
      <c r="D697" t="s">
        <v>68</v>
      </c>
      <c r="E697" t="s">
        <v>85</v>
      </c>
      <c r="F697" t="s">
        <v>34</v>
      </c>
      <c r="G697">
        <v>58.55</v>
      </c>
      <c r="H697">
        <v>2</v>
      </c>
      <c r="I697">
        <v>117.1</v>
      </c>
      <c r="J697" t="s">
        <v>45</v>
      </c>
      <c r="K697" t="s">
        <v>19</v>
      </c>
    </row>
    <row r="698" spans="1:11" x14ac:dyDescent="0.45">
      <c r="A698">
        <v>2697</v>
      </c>
      <c r="B698" s="1">
        <v>45346</v>
      </c>
      <c r="C698" s="1" t="str">
        <f t="shared" si="10"/>
        <v>Sat</v>
      </c>
      <c r="D698" t="s">
        <v>161</v>
      </c>
      <c r="E698" t="s">
        <v>59</v>
      </c>
      <c r="F698" t="s">
        <v>17</v>
      </c>
      <c r="G698">
        <v>52.88</v>
      </c>
      <c r="H698">
        <v>3</v>
      </c>
      <c r="I698">
        <v>158.63999999999999</v>
      </c>
      <c r="J698" t="s">
        <v>23</v>
      </c>
      <c r="K698" t="s">
        <v>24</v>
      </c>
    </row>
    <row r="699" spans="1:11" x14ac:dyDescent="0.45">
      <c r="A699">
        <v>2698</v>
      </c>
      <c r="B699" s="1">
        <v>45376</v>
      </c>
      <c r="C699" s="1" t="str">
        <f t="shared" si="10"/>
        <v>Mon</v>
      </c>
      <c r="D699" t="s">
        <v>170</v>
      </c>
      <c r="E699" t="s">
        <v>104</v>
      </c>
      <c r="F699" t="s">
        <v>34</v>
      </c>
      <c r="G699">
        <v>167.42</v>
      </c>
      <c r="H699">
        <v>2</v>
      </c>
      <c r="I699">
        <v>334.84</v>
      </c>
      <c r="J699" t="s">
        <v>18</v>
      </c>
      <c r="K699" t="s">
        <v>24</v>
      </c>
    </row>
    <row r="700" spans="1:11" x14ac:dyDescent="0.45">
      <c r="A700">
        <v>2699</v>
      </c>
      <c r="B700" s="1">
        <v>45341</v>
      </c>
      <c r="C700" s="1" t="str">
        <f t="shared" si="10"/>
        <v>Mon</v>
      </c>
      <c r="D700" t="s">
        <v>169</v>
      </c>
      <c r="E700" t="s">
        <v>80</v>
      </c>
      <c r="F700" t="s">
        <v>12</v>
      </c>
      <c r="G700">
        <v>161.57</v>
      </c>
      <c r="H700">
        <v>5</v>
      </c>
      <c r="I700">
        <v>807.85</v>
      </c>
      <c r="J700" t="s">
        <v>18</v>
      </c>
      <c r="K700" t="s">
        <v>14</v>
      </c>
    </row>
    <row r="701" spans="1:11" x14ac:dyDescent="0.45">
      <c r="A701">
        <v>2700</v>
      </c>
      <c r="B701" s="1">
        <v>45353</v>
      </c>
      <c r="C701" s="1" t="str">
        <f t="shared" si="10"/>
        <v>Sat</v>
      </c>
      <c r="D701" t="s">
        <v>64</v>
      </c>
      <c r="E701" t="s">
        <v>51</v>
      </c>
      <c r="F701" t="s">
        <v>22</v>
      </c>
      <c r="G701">
        <v>113.67</v>
      </c>
      <c r="H701">
        <v>2</v>
      </c>
      <c r="I701">
        <v>227.34</v>
      </c>
      <c r="J701" t="s">
        <v>13</v>
      </c>
      <c r="K701" t="s">
        <v>14</v>
      </c>
    </row>
    <row r="702" spans="1:11" x14ac:dyDescent="0.45">
      <c r="A702">
        <v>2701</v>
      </c>
      <c r="B702" s="1">
        <v>45301</v>
      </c>
      <c r="C702" s="1" t="str">
        <f t="shared" si="10"/>
        <v>Wed</v>
      </c>
      <c r="D702" t="s">
        <v>143</v>
      </c>
      <c r="E702" t="s">
        <v>135</v>
      </c>
      <c r="F702" t="s">
        <v>12</v>
      </c>
      <c r="G702">
        <v>45.42</v>
      </c>
      <c r="H702">
        <v>4</v>
      </c>
      <c r="I702">
        <v>181.68</v>
      </c>
      <c r="J702" t="s">
        <v>45</v>
      </c>
      <c r="K702" t="s">
        <v>24</v>
      </c>
    </row>
    <row r="703" spans="1:11" x14ac:dyDescent="0.45">
      <c r="A703">
        <v>2702</v>
      </c>
      <c r="B703" s="1">
        <v>45319</v>
      </c>
      <c r="C703" s="1" t="str">
        <f t="shared" si="10"/>
        <v>Sun</v>
      </c>
      <c r="D703" t="s">
        <v>114</v>
      </c>
      <c r="E703" t="s">
        <v>83</v>
      </c>
      <c r="F703" t="s">
        <v>17</v>
      </c>
      <c r="G703">
        <v>96.11</v>
      </c>
      <c r="H703">
        <v>2</v>
      </c>
      <c r="I703">
        <v>192.22</v>
      </c>
      <c r="J703" t="s">
        <v>18</v>
      </c>
      <c r="K703" t="s">
        <v>14</v>
      </c>
    </row>
    <row r="704" spans="1:11" x14ac:dyDescent="0.45">
      <c r="A704">
        <v>2703</v>
      </c>
      <c r="B704" s="1">
        <v>45381</v>
      </c>
      <c r="C704" s="1" t="str">
        <f t="shared" si="10"/>
        <v>Sat</v>
      </c>
      <c r="D704" t="s">
        <v>154</v>
      </c>
      <c r="E704" t="s">
        <v>106</v>
      </c>
      <c r="F704" t="s">
        <v>41</v>
      </c>
      <c r="G704">
        <v>25.35</v>
      </c>
      <c r="H704">
        <v>3</v>
      </c>
      <c r="I704">
        <v>76.05</v>
      </c>
      <c r="J704" t="s">
        <v>45</v>
      </c>
      <c r="K704" t="s">
        <v>24</v>
      </c>
    </row>
    <row r="705" spans="1:11" x14ac:dyDescent="0.45">
      <c r="A705">
        <v>2704</v>
      </c>
      <c r="B705" s="1">
        <v>45329</v>
      </c>
      <c r="C705" s="1" t="str">
        <f t="shared" si="10"/>
        <v>Wed</v>
      </c>
      <c r="D705" t="s">
        <v>124</v>
      </c>
      <c r="E705" t="s">
        <v>122</v>
      </c>
      <c r="F705" t="s">
        <v>22</v>
      </c>
      <c r="G705">
        <v>158.91999999999999</v>
      </c>
      <c r="H705">
        <v>1</v>
      </c>
      <c r="I705">
        <v>158.91999999999999</v>
      </c>
      <c r="J705" t="s">
        <v>18</v>
      </c>
      <c r="K705" t="s">
        <v>24</v>
      </c>
    </row>
    <row r="706" spans="1:11" x14ac:dyDescent="0.45">
      <c r="A706">
        <v>2705</v>
      </c>
      <c r="B706" s="1">
        <v>45309</v>
      </c>
      <c r="C706" s="1" t="str">
        <f t="shared" si="10"/>
        <v>Thu</v>
      </c>
      <c r="D706" t="s">
        <v>127</v>
      </c>
      <c r="E706" t="s">
        <v>59</v>
      </c>
      <c r="F706" t="s">
        <v>12</v>
      </c>
      <c r="G706">
        <v>158.99</v>
      </c>
      <c r="H706">
        <v>2</v>
      </c>
      <c r="I706">
        <v>317.98</v>
      </c>
      <c r="J706" t="s">
        <v>18</v>
      </c>
      <c r="K706" t="s">
        <v>29</v>
      </c>
    </row>
    <row r="707" spans="1:11" x14ac:dyDescent="0.45">
      <c r="A707">
        <v>2706</v>
      </c>
      <c r="B707" s="1">
        <v>45346</v>
      </c>
      <c r="C707" s="1" t="str">
        <f t="shared" ref="C707:C770" si="11">TEXT(B707,"DDD")</f>
        <v>Sat</v>
      </c>
      <c r="D707" t="s">
        <v>56</v>
      </c>
      <c r="E707" t="s">
        <v>58</v>
      </c>
      <c r="F707" t="s">
        <v>17</v>
      </c>
      <c r="G707">
        <v>114.29</v>
      </c>
      <c r="H707">
        <v>2</v>
      </c>
      <c r="I707">
        <v>228.58</v>
      </c>
      <c r="J707" t="s">
        <v>18</v>
      </c>
      <c r="K707" t="s">
        <v>14</v>
      </c>
    </row>
    <row r="708" spans="1:11" x14ac:dyDescent="0.45">
      <c r="A708">
        <v>2707</v>
      </c>
      <c r="B708" s="1">
        <v>45334</v>
      </c>
      <c r="C708" s="1" t="str">
        <f t="shared" si="11"/>
        <v>Mon</v>
      </c>
      <c r="D708" t="s">
        <v>39</v>
      </c>
      <c r="E708" t="s">
        <v>11</v>
      </c>
      <c r="F708" t="s">
        <v>22</v>
      </c>
      <c r="G708">
        <v>61.22</v>
      </c>
      <c r="H708">
        <v>5</v>
      </c>
      <c r="I708">
        <v>306.10000000000002</v>
      </c>
      <c r="J708" t="s">
        <v>13</v>
      </c>
      <c r="K708" t="s">
        <v>14</v>
      </c>
    </row>
    <row r="709" spans="1:11" x14ac:dyDescent="0.45">
      <c r="A709">
        <v>2708</v>
      </c>
      <c r="B709" s="1">
        <v>45363</v>
      </c>
      <c r="C709" s="1" t="str">
        <f t="shared" si="11"/>
        <v>Tue</v>
      </c>
      <c r="D709" t="s">
        <v>160</v>
      </c>
      <c r="E709" t="s">
        <v>150</v>
      </c>
      <c r="F709" t="s">
        <v>12</v>
      </c>
      <c r="G709">
        <v>105.95</v>
      </c>
      <c r="H709">
        <v>3</v>
      </c>
      <c r="I709">
        <v>317.85000000000002</v>
      </c>
      <c r="J709" t="s">
        <v>13</v>
      </c>
      <c r="K709" t="s">
        <v>19</v>
      </c>
    </row>
    <row r="710" spans="1:11" x14ac:dyDescent="0.45">
      <c r="A710">
        <v>2709</v>
      </c>
      <c r="B710" s="1">
        <v>45301</v>
      </c>
      <c r="C710" s="1" t="str">
        <f t="shared" si="11"/>
        <v>Wed</v>
      </c>
      <c r="D710" t="s">
        <v>157</v>
      </c>
      <c r="E710" t="s">
        <v>33</v>
      </c>
      <c r="F710" t="s">
        <v>41</v>
      </c>
      <c r="G710">
        <v>11.82</v>
      </c>
      <c r="H710">
        <v>4</v>
      </c>
      <c r="I710">
        <v>47.28</v>
      </c>
      <c r="J710" t="s">
        <v>23</v>
      </c>
      <c r="K710" t="s">
        <v>29</v>
      </c>
    </row>
    <row r="711" spans="1:11" x14ac:dyDescent="0.45">
      <c r="A711">
        <v>2710</v>
      </c>
      <c r="B711" s="1">
        <v>45332</v>
      </c>
      <c r="C711" s="1" t="str">
        <f t="shared" si="11"/>
        <v>Sat</v>
      </c>
      <c r="D711" t="s">
        <v>62</v>
      </c>
      <c r="E711" t="s">
        <v>51</v>
      </c>
      <c r="F711" t="s">
        <v>17</v>
      </c>
      <c r="G711">
        <v>137.80000000000001</v>
      </c>
      <c r="H711">
        <v>5</v>
      </c>
      <c r="I711">
        <v>689</v>
      </c>
      <c r="J711" t="s">
        <v>45</v>
      </c>
      <c r="K711" t="s">
        <v>24</v>
      </c>
    </row>
    <row r="712" spans="1:11" x14ac:dyDescent="0.45">
      <c r="A712">
        <v>2711</v>
      </c>
      <c r="B712" s="1">
        <v>45362</v>
      </c>
      <c r="C712" s="1" t="str">
        <f t="shared" si="11"/>
        <v>Mon</v>
      </c>
      <c r="D712" t="s">
        <v>144</v>
      </c>
      <c r="E712" t="s">
        <v>112</v>
      </c>
      <c r="F712" t="s">
        <v>12</v>
      </c>
      <c r="G712">
        <v>48.24</v>
      </c>
      <c r="H712">
        <v>4</v>
      </c>
      <c r="I712">
        <v>192.96</v>
      </c>
      <c r="J712" t="s">
        <v>45</v>
      </c>
      <c r="K712" t="s">
        <v>29</v>
      </c>
    </row>
    <row r="713" spans="1:11" x14ac:dyDescent="0.45">
      <c r="A713">
        <v>2712</v>
      </c>
      <c r="B713" s="1">
        <v>45308</v>
      </c>
      <c r="C713" s="1" t="str">
        <f t="shared" si="11"/>
        <v>Wed</v>
      </c>
      <c r="D713" t="s">
        <v>20</v>
      </c>
      <c r="E713" t="s">
        <v>55</v>
      </c>
      <c r="F713" t="s">
        <v>22</v>
      </c>
      <c r="G713">
        <v>62.29</v>
      </c>
      <c r="H713">
        <v>1</v>
      </c>
      <c r="I713">
        <v>62.29</v>
      </c>
      <c r="J713" t="s">
        <v>13</v>
      </c>
      <c r="K713" t="s">
        <v>24</v>
      </c>
    </row>
    <row r="714" spans="1:11" x14ac:dyDescent="0.45">
      <c r="A714">
        <v>2713</v>
      </c>
      <c r="B714" s="1">
        <v>45334</v>
      </c>
      <c r="C714" s="1" t="str">
        <f t="shared" si="11"/>
        <v>Mon</v>
      </c>
      <c r="D714" t="s">
        <v>124</v>
      </c>
      <c r="E714" t="s">
        <v>40</v>
      </c>
      <c r="F714" t="s">
        <v>17</v>
      </c>
      <c r="G714">
        <v>48.84</v>
      </c>
      <c r="H714">
        <v>1</v>
      </c>
      <c r="I714">
        <v>48.84</v>
      </c>
      <c r="J714" t="s">
        <v>45</v>
      </c>
      <c r="K714" t="s">
        <v>24</v>
      </c>
    </row>
    <row r="715" spans="1:11" x14ac:dyDescent="0.45">
      <c r="A715">
        <v>2714</v>
      </c>
      <c r="B715" s="1">
        <v>45323</v>
      </c>
      <c r="C715" s="1" t="str">
        <f t="shared" si="11"/>
        <v>Thu</v>
      </c>
      <c r="D715" t="s">
        <v>124</v>
      </c>
      <c r="E715" t="s">
        <v>90</v>
      </c>
      <c r="F715" t="s">
        <v>41</v>
      </c>
      <c r="G715">
        <v>103.82</v>
      </c>
      <c r="H715">
        <v>2</v>
      </c>
      <c r="I715">
        <v>207.64</v>
      </c>
      <c r="J715" t="s">
        <v>23</v>
      </c>
      <c r="K715" t="s">
        <v>24</v>
      </c>
    </row>
    <row r="716" spans="1:11" x14ac:dyDescent="0.45">
      <c r="A716">
        <v>2715</v>
      </c>
      <c r="B716" s="1">
        <v>45376</v>
      </c>
      <c r="C716" s="1" t="str">
        <f t="shared" si="11"/>
        <v>Mon</v>
      </c>
      <c r="D716" t="s">
        <v>126</v>
      </c>
      <c r="E716" t="s">
        <v>97</v>
      </c>
      <c r="F716" t="s">
        <v>41</v>
      </c>
      <c r="G716">
        <v>139.38</v>
      </c>
      <c r="H716">
        <v>4</v>
      </c>
      <c r="I716">
        <v>557.52</v>
      </c>
      <c r="J716" t="s">
        <v>23</v>
      </c>
      <c r="K716" t="s">
        <v>14</v>
      </c>
    </row>
    <row r="717" spans="1:11" x14ac:dyDescent="0.45">
      <c r="A717">
        <v>2716</v>
      </c>
      <c r="B717" s="1">
        <v>45344</v>
      </c>
      <c r="C717" s="1" t="str">
        <f t="shared" si="11"/>
        <v>Thu</v>
      </c>
      <c r="D717" t="s">
        <v>37</v>
      </c>
      <c r="E717" t="s">
        <v>51</v>
      </c>
      <c r="F717" t="s">
        <v>41</v>
      </c>
      <c r="G717">
        <v>169.97</v>
      </c>
      <c r="H717">
        <v>1</v>
      </c>
      <c r="I717">
        <v>169.97</v>
      </c>
      <c r="J717" t="s">
        <v>45</v>
      </c>
      <c r="K717" t="s">
        <v>29</v>
      </c>
    </row>
    <row r="718" spans="1:11" x14ac:dyDescent="0.45">
      <c r="A718">
        <v>2717</v>
      </c>
      <c r="B718" s="1">
        <v>45354</v>
      </c>
      <c r="C718" s="1" t="str">
        <f t="shared" si="11"/>
        <v>Sun</v>
      </c>
      <c r="D718" t="s">
        <v>166</v>
      </c>
      <c r="E718" t="s">
        <v>104</v>
      </c>
      <c r="F718" t="s">
        <v>34</v>
      </c>
      <c r="G718">
        <v>173.18</v>
      </c>
      <c r="H718">
        <v>5</v>
      </c>
      <c r="I718">
        <v>865.9</v>
      </c>
      <c r="J718" t="s">
        <v>45</v>
      </c>
      <c r="K718" t="s">
        <v>19</v>
      </c>
    </row>
    <row r="719" spans="1:11" x14ac:dyDescent="0.45">
      <c r="A719">
        <v>2718</v>
      </c>
      <c r="B719" s="1">
        <v>45306</v>
      </c>
      <c r="C719" s="1" t="str">
        <f t="shared" si="11"/>
        <v>Mon</v>
      </c>
      <c r="D719" t="s">
        <v>62</v>
      </c>
      <c r="E719" t="s">
        <v>112</v>
      </c>
      <c r="F719" t="s">
        <v>34</v>
      </c>
      <c r="G719">
        <v>133.55000000000001</v>
      </c>
      <c r="H719">
        <v>4</v>
      </c>
      <c r="I719">
        <v>534.20000000000005</v>
      </c>
      <c r="J719" t="s">
        <v>45</v>
      </c>
      <c r="K719" t="s">
        <v>14</v>
      </c>
    </row>
    <row r="720" spans="1:11" x14ac:dyDescent="0.45">
      <c r="A720">
        <v>2719</v>
      </c>
      <c r="B720" s="1">
        <v>45298</v>
      </c>
      <c r="C720" s="1" t="str">
        <f t="shared" si="11"/>
        <v>Sun</v>
      </c>
      <c r="D720" t="s">
        <v>116</v>
      </c>
      <c r="E720" t="s">
        <v>16</v>
      </c>
      <c r="F720" t="s">
        <v>41</v>
      </c>
      <c r="G720">
        <v>124.23</v>
      </c>
      <c r="H720">
        <v>4</v>
      </c>
      <c r="I720">
        <v>496.92</v>
      </c>
      <c r="J720" t="s">
        <v>23</v>
      </c>
      <c r="K720" t="s">
        <v>24</v>
      </c>
    </row>
    <row r="721" spans="1:11" x14ac:dyDescent="0.45">
      <c r="A721">
        <v>2720</v>
      </c>
      <c r="B721" s="1">
        <v>45307</v>
      </c>
      <c r="C721" s="1" t="str">
        <f t="shared" si="11"/>
        <v>Tue</v>
      </c>
      <c r="D721" t="s">
        <v>166</v>
      </c>
      <c r="E721" t="s">
        <v>88</v>
      </c>
      <c r="F721" t="s">
        <v>34</v>
      </c>
      <c r="G721">
        <v>151.53</v>
      </c>
      <c r="H721">
        <v>5</v>
      </c>
      <c r="I721">
        <v>757.65</v>
      </c>
      <c r="J721" t="s">
        <v>23</v>
      </c>
      <c r="K721" t="s">
        <v>29</v>
      </c>
    </row>
    <row r="722" spans="1:11" x14ac:dyDescent="0.45">
      <c r="A722">
        <v>2721</v>
      </c>
      <c r="B722" s="1">
        <v>45363</v>
      </c>
      <c r="C722" s="1" t="str">
        <f t="shared" si="11"/>
        <v>Tue</v>
      </c>
      <c r="D722" t="s">
        <v>129</v>
      </c>
      <c r="E722" t="s">
        <v>57</v>
      </c>
      <c r="F722" t="s">
        <v>17</v>
      </c>
      <c r="G722">
        <v>124.39</v>
      </c>
      <c r="H722">
        <v>4</v>
      </c>
      <c r="I722">
        <v>497.56</v>
      </c>
      <c r="J722" t="s">
        <v>23</v>
      </c>
      <c r="K722" t="s">
        <v>14</v>
      </c>
    </row>
    <row r="723" spans="1:11" x14ac:dyDescent="0.45">
      <c r="A723">
        <v>2722</v>
      </c>
      <c r="B723" s="1">
        <v>45305</v>
      </c>
      <c r="C723" s="1" t="str">
        <f t="shared" si="11"/>
        <v>Sun</v>
      </c>
      <c r="D723" t="s">
        <v>151</v>
      </c>
      <c r="E723" t="s">
        <v>104</v>
      </c>
      <c r="F723" t="s">
        <v>22</v>
      </c>
      <c r="G723">
        <v>41.65</v>
      </c>
      <c r="H723">
        <v>2</v>
      </c>
      <c r="I723">
        <v>83.3</v>
      </c>
      <c r="J723" t="s">
        <v>45</v>
      </c>
      <c r="K723" t="s">
        <v>14</v>
      </c>
    </row>
    <row r="724" spans="1:11" x14ac:dyDescent="0.45">
      <c r="A724">
        <v>2723</v>
      </c>
      <c r="B724" s="1">
        <v>45314</v>
      </c>
      <c r="C724" s="1" t="str">
        <f t="shared" si="11"/>
        <v>Tue</v>
      </c>
      <c r="D724" t="s">
        <v>161</v>
      </c>
      <c r="E724" t="s">
        <v>149</v>
      </c>
      <c r="F724" t="s">
        <v>22</v>
      </c>
      <c r="G724">
        <v>113.1</v>
      </c>
      <c r="H724">
        <v>1</v>
      </c>
      <c r="I724">
        <v>113.1</v>
      </c>
      <c r="J724" t="s">
        <v>13</v>
      </c>
      <c r="K724" t="s">
        <v>24</v>
      </c>
    </row>
    <row r="725" spans="1:11" x14ac:dyDescent="0.45">
      <c r="A725">
        <v>2724</v>
      </c>
      <c r="B725" s="1">
        <v>45375</v>
      </c>
      <c r="C725" s="1" t="str">
        <f t="shared" si="11"/>
        <v>Sun</v>
      </c>
      <c r="D725" t="s">
        <v>103</v>
      </c>
      <c r="E725" t="s">
        <v>94</v>
      </c>
      <c r="F725" t="s">
        <v>12</v>
      </c>
      <c r="G725">
        <v>111.73</v>
      </c>
      <c r="H725">
        <v>3</v>
      </c>
      <c r="I725">
        <v>335.19</v>
      </c>
      <c r="J725" t="s">
        <v>13</v>
      </c>
      <c r="K725" t="s">
        <v>19</v>
      </c>
    </row>
    <row r="726" spans="1:11" x14ac:dyDescent="0.45">
      <c r="A726">
        <v>2725</v>
      </c>
      <c r="B726" s="1">
        <v>45367</v>
      </c>
      <c r="C726" s="1" t="str">
        <f t="shared" si="11"/>
        <v>Sat</v>
      </c>
      <c r="D726" t="s">
        <v>140</v>
      </c>
      <c r="E726" t="s">
        <v>61</v>
      </c>
      <c r="F726" t="s">
        <v>17</v>
      </c>
      <c r="G726">
        <v>158.47999999999999</v>
      </c>
      <c r="H726">
        <v>5</v>
      </c>
      <c r="I726">
        <v>792.4</v>
      </c>
      <c r="J726" t="s">
        <v>18</v>
      </c>
      <c r="K726" t="s">
        <v>24</v>
      </c>
    </row>
    <row r="727" spans="1:11" x14ac:dyDescent="0.45">
      <c r="A727">
        <v>2726</v>
      </c>
      <c r="B727" s="1">
        <v>45341</v>
      </c>
      <c r="C727" s="1" t="str">
        <f t="shared" si="11"/>
        <v>Mon</v>
      </c>
      <c r="D727" t="s">
        <v>118</v>
      </c>
      <c r="E727" t="s">
        <v>99</v>
      </c>
      <c r="F727" t="s">
        <v>34</v>
      </c>
      <c r="G727">
        <v>197.72</v>
      </c>
      <c r="H727">
        <v>3</v>
      </c>
      <c r="I727">
        <v>593.16</v>
      </c>
      <c r="J727" t="s">
        <v>45</v>
      </c>
      <c r="K727" t="s">
        <v>19</v>
      </c>
    </row>
    <row r="728" spans="1:11" x14ac:dyDescent="0.45">
      <c r="A728">
        <v>2727</v>
      </c>
      <c r="B728" s="1">
        <v>45320</v>
      </c>
      <c r="C728" s="1" t="str">
        <f t="shared" si="11"/>
        <v>Mon</v>
      </c>
      <c r="D728" t="s">
        <v>144</v>
      </c>
      <c r="E728" t="s">
        <v>73</v>
      </c>
      <c r="F728" t="s">
        <v>12</v>
      </c>
      <c r="G728">
        <v>189.18</v>
      </c>
      <c r="H728">
        <v>2</v>
      </c>
      <c r="I728">
        <v>378.36</v>
      </c>
      <c r="J728" t="s">
        <v>45</v>
      </c>
      <c r="K728" t="s">
        <v>19</v>
      </c>
    </row>
    <row r="729" spans="1:11" x14ac:dyDescent="0.45">
      <c r="A729">
        <v>2728</v>
      </c>
      <c r="B729" s="1">
        <v>45343</v>
      </c>
      <c r="C729" s="1" t="str">
        <f t="shared" si="11"/>
        <v>Wed</v>
      </c>
      <c r="D729" t="s">
        <v>111</v>
      </c>
      <c r="E729" t="s">
        <v>55</v>
      </c>
      <c r="F729" t="s">
        <v>34</v>
      </c>
      <c r="G729">
        <v>33.28</v>
      </c>
      <c r="H729">
        <v>5</v>
      </c>
      <c r="I729">
        <v>166.4</v>
      </c>
      <c r="J729" t="s">
        <v>23</v>
      </c>
      <c r="K729" t="s">
        <v>29</v>
      </c>
    </row>
    <row r="730" spans="1:11" x14ac:dyDescent="0.45">
      <c r="A730">
        <v>2729</v>
      </c>
      <c r="B730" s="1">
        <v>45371</v>
      </c>
      <c r="C730" s="1" t="str">
        <f t="shared" si="11"/>
        <v>Wed</v>
      </c>
      <c r="D730" t="s">
        <v>39</v>
      </c>
      <c r="E730" t="s">
        <v>122</v>
      </c>
      <c r="F730" t="s">
        <v>22</v>
      </c>
      <c r="G730">
        <v>179.34</v>
      </c>
      <c r="H730">
        <v>5</v>
      </c>
      <c r="I730">
        <v>896.7</v>
      </c>
      <c r="J730" t="s">
        <v>23</v>
      </c>
      <c r="K730" t="s">
        <v>24</v>
      </c>
    </row>
    <row r="731" spans="1:11" x14ac:dyDescent="0.45">
      <c r="A731">
        <v>2730</v>
      </c>
      <c r="B731" s="1">
        <v>45339</v>
      </c>
      <c r="C731" s="1" t="str">
        <f t="shared" si="11"/>
        <v>Sat</v>
      </c>
      <c r="D731" t="s">
        <v>60</v>
      </c>
      <c r="E731" t="s">
        <v>155</v>
      </c>
      <c r="F731" t="s">
        <v>22</v>
      </c>
      <c r="G731">
        <v>193.63</v>
      </c>
      <c r="H731">
        <v>5</v>
      </c>
      <c r="I731">
        <v>968.15</v>
      </c>
      <c r="J731" t="s">
        <v>13</v>
      </c>
      <c r="K731" t="s">
        <v>29</v>
      </c>
    </row>
    <row r="732" spans="1:11" x14ac:dyDescent="0.45">
      <c r="A732">
        <v>2731</v>
      </c>
      <c r="B732" s="1">
        <v>45312</v>
      </c>
      <c r="C732" s="1" t="str">
        <f t="shared" si="11"/>
        <v>Sun</v>
      </c>
      <c r="D732" t="s">
        <v>100</v>
      </c>
      <c r="E732" t="s">
        <v>108</v>
      </c>
      <c r="F732" t="s">
        <v>41</v>
      </c>
      <c r="G732">
        <v>75.91</v>
      </c>
      <c r="H732">
        <v>4</v>
      </c>
      <c r="I732">
        <v>303.64</v>
      </c>
      <c r="J732" t="s">
        <v>23</v>
      </c>
      <c r="K732" t="s">
        <v>14</v>
      </c>
    </row>
    <row r="733" spans="1:11" x14ac:dyDescent="0.45">
      <c r="A733">
        <v>2732</v>
      </c>
      <c r="B733" s="1">
        <v>45363</v>
      </c>
      <c r="C733" s="1" t="str">
        <f t="shared" si="11"/>
        <v>Tue</v>
      </c>
      <c r="D733" t="s">
        <v>141</v>
      </c>
      <c r="E733" t="s">
        <v>61</v>
      </c>
      <c r="F733" t="s">
        <v>12</v>
      </c>
      <c r="G733">
        <v>83.92</v>
      </c>
      <c r="H733">
        <v>4</v>
      </c>
      <c r="I733">
        <v>335.68</v>
      </c>
      <c r="J733" t="s">
        <v>23</v>
      </c>
      <c r="K733" t="s">
        <v>29</v>
      </c>
    </row>
    <row r="734" spans="1:11" x14ac:dyDescent="0.45">
      <c r="A734">
        <v>2733</v>
      </c>
      <c r="B734" s="1">
        <v>45360</v>
      </c>
      <c r="C734" s="1" t="str">
        <f t="shared" si="11"/>
        <v>Sat</v>
      </c>
      <c r="D734" t="s">
        <v>123</v>
      </c>
      <c r="E734" t="s">
        <v>108</v>
      </c>
      <c r="F734" t="s">
        <v>12</v>
      </c>
      <c r="G734">
        <v>123.18</v>
      </c>
      <c r="H734">
        <v>4</v>
      </c>
      <c r="I734">
        <v>492.72</v>
      </c>
      <c r="J734" t="s">
        <v>18</v>
      </c>
      <c r="K734" t="s">
        <v>24</v>
      </c>
    </row>
    <row r="735" spans="1:11" x14ac:dyDescent="0.45">
      <c r="A735">
        <v>2734</v>
      </c>
      <c r="B735" s="1">
        <v>45292</v>
      </c>
      <c r="C735" s="1" t="str">
        <f t="shared" si="11"/>
        <v>Mon</v>
      </c>
      <c r="D735" t="s">
        <v>142</v>
      </c>
      <c r="E735" t="s">
        <v>88</v>
      </c>
      <c r="F735" t="s">
        <v>22</v>
      </c>
      <c r="G735">
        <v>176.07</v>
      </c>
      <c r="H735">
        <v>5</v>
      </c>
      <c r="I735">
        <v>880.35</v>
      </c>
      <c r="J735" t="s">
        <v>23</v>
      </c>
      <c r="K735" t="s">
        <v>19</v>
      </c>
    </row>
    <row r="736" spans="1:11" x14ac:dyDescent="0.45">
      <c r="A736">
        <v>2735</v>
      </c>
      <c r="B736" s="1">
        <v>45336</v>
      </c>
      <c r="C736" s="1" t="str">
        <f t="shared" si="11"/>
        <v>Wed</v>
      </c>
      <c r="D736" t="s">
        <v>138</v>
      </c>
      <c r="E736" t="s">
        <v>63</v>
      </c>
      <c r="F736" t="s">
        <v>41</v>
      </c>
      <c r="G736">
        <v>159.27000000000001</v>
      </c>
      <c r="H736">
        <v>5</v>
      </c>
      <c r="I736">
        <v>796.35</v>
      </c>
      <c r="J736" t="s">
        <v>13</v>
      </c>
      <c r="K736" t="s">
        <v>14</v>
      </c>
    </row>
    <row r="737" spans="1:11" x14ac:dyDescent="0.45">
      <c r="A737">
        <v>2736</v>
      </c>
      <c r="B737" s="1">
        <v>45347</v>
      </c>
      <c r="C737" s="1" t="str">
        <f t="shared" si="11"/>
        <v>Sun</v>
      </c>
      <c r="D737" t="s">
        <v>54</v>
      </c>
      <c r="E737" t="s">
        <v>63</v>
      </c>
      <c r="F737" t="s">
        <v>34</v>
      </c>
      <c r="G737">
        <v>17.73</v>
      </c>
      <c r="H737">
        <v>5</v>
      </c>
      <c r="I737">
        <v>88.65</v>
      </c>
      <c r="J737" t="s">
        <v>45</v>
      </c>
      <c r="K737" t="s">
        <v>14</v>
      </c>
    </row>
    <row r="738" spans="1:11" x14ac:dyDescent="0.45">
      <c r="A738">
        <v>2737</v>
      </c>
      <c r="B738" s="1">
        <v>45304</v>
      </c>
      <c r="C738" s="1" t="str">
        <f t="shared" si="11"/>
        <v>Sat</v>
      </c>
      <c r="D738" t="s">
        <v>42</v>
      </c>
      <c r="E738" t="s">
        <v>33</v>
      </c>
      <c r="F738" t="s">
        <v>41</v>
      </c>
      <c r="G738">
        <v>27.55</v>
      </c>
      <c r="H738">
        <v>1</v>
      </c>
      <c r="I738">
        <v>27.55</v>
      </c>
      <c r="J738" t="s">
        <v>18</v>
      </c>
      <c r="K738" t="s">
        <v>29</v>
      </c>
    </row>
    <row r="739" spans="1:11" x14ac:dyDescent="0.45">
      <c r="A739">
        <v>2738</v>
      </c>
      <c r="B739" s="1">
        <v>45302</v>
      </c>
      <c r="C739" s="1" t="str">
        <f t="shared" si="11"/>
        <v>Thu</v>
      </c>
      <c r="D739" t="s">
        <v>62</v>
      </c>
      <c r="E739" t="s">
        <v>101</v>
      </c>
      <c r="F739" t="s">
        <v>22</v>
      </c>
      <c r="G739">
        <v>110.35</v>
      </c>
      <c r="H739">
        <v>4</v>
      </c>
      <c r="I739">
        <v>441.4</v>
      </c>
      <c r="J739" t="s">
        <v>23</v>
      </c>
      <c r="K739" t="s">
        <v>24</v>
      </c>
    </row>
    <row r="740" spans="1:11" x14ac:dyDescent="0.45">
      <c r="A740">
        <v>2739</v>
      </c>
      <c r="B740" s="1">
        <v>45303</v>
      </c>
      <c r="C740" s="1" t="str">
        <f t="shared" si="11"/>
        <v>Fri</v>
      </c>
      <c r="D740" t="s">
        <v>162</v>
      </c>
      <c r="E740" t="s">
        <v>95</v>
      </c>
      <c r="F740" t="s">
        <v>12</v>
      </c>
      <c r="G740">
        <v>41.82</v>
      </c>
      <c r="H740">
        <v>5</v>
      </c>
      <c r="I740">
        <v>209.1</v>
      </c>
      <c r="J740" t="s">
        <v>18</v>
      </c>
      <c r="K740" t="s">
        <v>19</v>
      </c>
    </row>
    <row r="741" spans="1:11" x14ac:dyDescent="0.45">
      <c r="A741">
        <v>2740</v>
      </c>
      <c r="B741" s="1">
        <v>45319</v>
      </c>
      <c r="C741" s="1" t="str">
        <f t="shared" si="11"/>
        <v>Sun</v>
      </c>
      <c r="D741" t="s">
        <v>10</v>
      </c>
      <c r="E741" t="s">
        <v>135</v>
      </c>
      <c r="F741" t="s">
        <v>17</v>
      </c>
      <c r="G741">
        <v>127.53</v>
      </c>
      <c r="H741">
        <v>4</v>
      </c>
      <c r="I741">
        <v>510.12</v>
      </c>
      <c r="J741" t="s">
        <v>45</v>
      </c>
      <c r="K741" t="s">
        <v>29</v>
      </c>
    </row>
    <row r="742" spans="1:11" x14ac:dyDescent="0.45">
      <c r="A742">
        <v>2741</v>
      </c>
      <c r="B742" s="1">
        <v>45363</v>
      </c>
      <c r="C742" s="1" t="str">
        <f t="shared" si="11"/>
        <v>Tue</v>
      </c>
      <c r="D742" t="s">
        <v>151</v>
      </c>
      <c r="E742" t="s">
        <v>92</v>
      </c>
      <c r="F742" t="s">
        <v>22</v>
      </c>
      <c r="G742">
        <v>67.77</v>
      </c>
      <c r="H742">
        <v>4</v>
      </c>
      <c r="I742">
        <v>271.08</v>
      </c>
      <c r="J742" t="s">
        <v>23</v>
      </c>
      <c r="K742" t="s">
        <v>19</v>
      </c>
    </row>
    <row r="743" spans="1:11" x14ac:dyDescent="0.45">
      <c r="A743">
        <v>2742</v>
      </c>
      <c r="B743" s="1">
        <v>45328</v>
      </c>
      <c r="C743" s="1" t="str">
        <f t="shared" si="11"/>
        <v>Tue</v>
      </c>
      <c r="D743" t="s">
        <v>166</v>
      </c>
      <c r="E743" t="s">
        <v>55</v>
      </c>
      <c r="F743" t="s">
        <v>41</v>
      </c>
      <c r="G743">
        <v>17.7</v>
      </c>
      <c r="H743">
        <v>5</v>
      </c>
      <c r="I743">
        <v>88.5</v>
      </c>
      <c r="J743" t="s">
        <v>13</v>
      </c>
      <c r="K743" t="s">
        <v>29</v>
      </c>
    </row>
    <row r="744" spans="1:11" x14ac:dyDescent="0.45">
      <c r="A744">
        <v>2743</v>
      </c>
      <c r="B744" s="1">
        <v>45380</v>
      </c>
      <c r="C744" s="1" t="str">
        <f t="shared" si="11"/>
        <v>Fri</v>
      </c>
      <c r="D744" t="s">
        <v>109</v>
      </c>
      <c r="E744" t="s">
        <v>58</v>
      </c>
      <c r="F744" t="s">
        <v>22</v>
      </c>
      <c r="G744">
        <v>63.65</v>
      </c>
      <c r="H744">
        <v>4</v>
      </c>
      <c r="I744">
        <v>254.6</v>
      </c>
      <c r="J744" t="s">
        <v>23</v>
      </c>
      <c r="K744" t="s">
        <v>14</v>
      </c>
    </row>
    <row r="745" spans="1:11" x14ac:dyDescent="0.45">
      <c r="A745">
        <v>2744</v>
      </c>
      <c r="B745" s="1">
        <v>45315</v>
      </c>
      <c r="C745" s="1" t="str">
        <f t="shared" si="11"/>
        <v>Wed</v>
      </c>
      <c r="D745" t="s">
        <v>105</v>
      </c>
      <c r="E745" t="s">
        <v>85</v>
      </c>
      <c r="F745" t="s">
        <v>12</v>
      </c>
      <c r="G745">
        <v>13.73</v>
      </c>
      <c r="H745">
        <v>4</v>
      </c>
      <c r="I745">
        <v>54.92</v>
      </c>
      <c r="J745" t="s">
        <v>18</v>
      </c>
      <c r="K745" t="s">
        <v>19</v>
      </c>
    </row>
    <row r="746" spans="1:11" x14ac:dyDescent="0.45">
      <c r="A746">
        <v>2745</v>
      </c>
      <c r="B746" s="1">
        <v>45335</v>
      </c>
      <c r="C746" s="1" t="str">
        <f t="shared" si="11"/>
        <v>Tue</v>
      </c>
      <c r="D746" t="s">
        <v>123</v>
      </c>
      <c r="E746" t="s">
        <v>108</v>
      </c>
      <c r="F746" t="s">
        <v>34</v>
      </c>
      <c r="G746">
        <v>153.08000000000001</v>
      </c>
      <c r="H746">
        <v>2</v>
      </c>
      <c r="I746">
        <v>306.16000000000003</v>
      </c>
      <c r="J746" t="s">
        <v>18</v>
      </c>
      <c r="K746" t="s">
        <v>14</v>
      </c>
    </row>
    <row r="747" spans="1:11" x14ac:dyDescent="0.45">
      <c r="A747">
        <v>2746</v>
      </c>
      <c r="B747" s="1">
        <v>45331</v>
      </c>
      <c r="C747" s="1" t="str">
        <f t="shared" si="11"/>
        <v>Fri</v>
      </c>
      <c r="D747" t="s">
        <v>54</v>
      </c>
      <c r="E747" t="s">
        <v>104</v>
      </c>
      <c r="F747" t="s">
        <v>17</v>
      </c>
      <c r="G747">
        <v>70.599999999999994</v>
      </c>
      <c r="H747">
        <v>4</v>
      </c>
      <c r="I747">
        <v>282.39999999999998</v>
      </c>
      <c r="J747" t="s">
        <v>23</v>
      </c>
      <c r="K747" t="s">
        <v>19</v>
      </c>
    </row>
    <row r="748" spans="1:11" x14ac:dyDescent="0.45">
      <c r="A748">
        <v>2747</v>
      </c>
      <c r="B748" s="1">
        <v>45304</v>
      </c>
      <c r="C748" s="1" t="str">
        <f t="shared" si="11"/>
        <v>Sat</v>
      </c>
      <c r="D748" t="s">
        <v>27</v>
      </c>
      <c r="E748" t="s">
        <v>133</v>
      </c>
      <c r="F748" t="s">
        <v>41</v>
      </c>
      <c r="G748">
        <v>21.42</v>
      </c>
      <c r="H748">
        <v>5</v>
      </c>
      <c r="I748">
        <v>107.1</v>
      </c>
      <c r="J748" t="s">
        <v>18</v>
      </c>
      <c r="K748" t="s">
        <v>14</v>
      </c>
    </row>
    <row r="749" spans="1:11" x14ac:dyDescent="0.45">
      <c r="A749">
        <v>2748</v>
      </c>
      <c r="B749" s="1">
        <v>45340</v>
      </c>
      <c r="C749" s="1" t="str">
        <f t="shared" si="11"/>
        <v>Sun</v>
      </c>
      <c r="D749" t="s">
        <v>151</v>
      </c>
      <c r="E749" t="s">
        <v>94</v>
      </c>
      <c r="F749" t="s">
        <v>12</v>
      </c>
      <c r="G749">
        <v>70.5</v>
      </c>
      <c r="H749">
        <v>4</v>
      </c>
      <c r="I749">
        <v>282</v>
      </c>
      <c r="J749" t="s">
        <v>23</v>
      </c>
      <c r="K749" t="s">
        <v>24</v>
      </c>
    </row>
    <row r="750" spans="1:11" x14ac:dyDescent="0.45">
      <c r="A750">
        <v>2749</v>
      </c>
      <c r="B750" s="1">
        <v>45316</v>
      </c>
      <c r="C750" s="1" t="str">
        <f t="shared" si="11"/>
        <v>Thu</v>
      </c>
      <c r="D750" t="s">
        <v>74</v>
      </c>
      <c r="E750" t="s">
        <v>150</v>
      </c>
      <c r="F750" t="s">
        <v>12</v>
      </c>
      <c r="G750">
        <v>34.35</v>
      </c>
      <c r="H750">
        <v>3</v>
      </c>
      <c r="I750">
        <v>103.05</v>
      </c>
      <c r="J750" t="s">
        <v>13</v>
      </c>
      <c r="K750" t="s">
        <v>29</v>
      </c>
    </row>
    <row r="751" spans="1:11" x14ac:dyDescent="0.45">
      <c r="A751">
        <v>2750</v>
      </c>
      <c r="B751" s="1">
        <v>45329</v>
      </c>
      <c r="C751" s="1" t="str">
        <f t="shared" si="11"/>
        <v>Wed</v>
      </c>
      <c r="D751" t="s">
        <v>169</v>
      </c>
      <c r="E751" t="s">
        <v>73</v>
      </c>
      <c r="F751" t="s">
        <v>22</v>
      </c>
      <c r="G751">
        <v>52.89</v>
      </c>
      <c r="H751">
        <v>4</v>
      </c>
      <c r="I751">
        <v>211.56</v>
      </c>
      <c r="J751" t="s">
        <v>23</v>
      </c>
      <c r="K751" t="s">
        <v>24</v>
      </c>
    </row>
    <row r="752" spans="1:11" x14ac:dyDescent="0.45">
      <c r="A752">
        <v>2751</v>
      </c>
      <c r="B752" s="1">
        <v>45374</v>
      </c>
      <c r="C752" s="1" t="str">
        <f t="shared" si="11"/>
        <v>Sat</v>
      </c>
      <c r="D752" t="s">
        <v>145</v>
      </c>
      <c r="E752" t="s">
        <v>36</v>
      </c>
      <c r="F752" t="s">
        <v>34</v>
      </c>
      <c r="G752">
        <v>95.13</v>
      </c>
      <c r="H752">
        <v>5</v>
      </c>
      <c r="I752">
        <v>475.65</v>
      </c>
      <c r="J752" t="s">
        <v>45</v>
      </c>
      <c r="K752" t="s">
        <v>14</v>
      </c>
    </row>
    <row r="753" spans="1:11" x14ac:dyDescent="0.45">
      <c r="A753">
        <v>2752</v>
      </c>
      <c r="B753" s="1">
        <v>45308</v>
      </c>
      <c r="C753" s="1" t="str">
        <f t="shared" si="11"/>
        <v>Wed</v>
      </c>
      <c r="D753" t="s">
        <v>170</v>
      </c>
      <c r="E753" t="s">
        <v>83</v>
      </c>
      <c r="F753" t="s">
        <v>34</v>
      </c>
      <c r="G753">
        <v>172.4</v>
      </c>
      <c r="H753">
        <v>3</v>
      </c>
      <c r="I753">
        <v>517.20000000000005</v>
      </c>
      <c r="J753" t="s">
        <v>13</v>
      </c>
      <c r="K753" t="s">
        <v>14</v>
      </c>
    </row>
    <row r="754" spans="1:11" x14ac:dyDescent="0.45">
      <c r="A754">
        <v>2753</v>
      </c>
      <c r="B754" s="1">
        <v>45314</v>
      </c>
      <c r="C754" s="1" t="str">
        <f t="shared" si="11"/>
        <v>Tue</v>
      </c>
      <c r="D754" t="s">
        <v>30</v>
      </c>
      <c r="E754" t="s">
        <v>155</v>
      </c>
      <c r="F754" t="s">
        <v>41</v>
      </c>
      <c r="G754">
        <v>70.69</v>
      </c>
      <c r="H754">
        <v>2</v>
      </c>
      <c r="I754">
        <v>141.38</v>
      </c>
      <c r="J754" t="s">
        <v>13</v>
      </c>
      <c r="K754" t="s">
        <v>24</v>
      </c>
    </row>
    <row r="755" spans="1:11" x14ac:dyDescent="0.45">
      <c r="A755">
        <v>2754</v>
      </c>
      <c r="B755" s="1">
        <v>45359</v>
      </c>
      <c r="C755" s="1" t="str">
        <f t="shared" si="11"/>
        <v>Fri</v>
      </c>
      <c r="D755" t="s">
        <v>54</v>
      </c>
      <c r="E755" t="s">
        <v>133</v>
      </c>
      <c r="F755" t="s">
        <v>12</v>
      </c>
      <c r="G755">
        <v>129.62</v>
      </c>
      <c r="H755">
        <v>4</v>
      </c>
      <c r="I755">
        <v>518.48</v>
      </c>
      <c r="J755" t="s">
        <v>13</v>
      </c>
      <c r="K755" t="s">
        <v>29</v>
      </c>
    </row>
    <row r="756" spans="1:11" x14ac:dyDescent="0.45">
      <c r="A756">
        <v>2755</v>
      </c>
      <c r="B756" s="1">
        <v>45349</v>
      </c>
      <c r="C756" s="1" t="str">
        <f t="shared" si="11"/>
        <v>Tue</v>
      </c>
      <c r="D756" t="s">
        <v>107</v>
      </c>
      <c r="E756" t="s">
        <v>63</v>
      </c>
      <c r="F756" t="s">
        <v>41</v>
      </c>
      <c r="G756">
        <v>140.69</v>
      </c>
      <c r="H756">
        <v>4</v>
      </c>
      <c r="I756">
        <v>562.76</v>
      </c>
      <c r="J756" t="s">
        <v>23</v>
      </c>
      <c r="K756" t="s">
        <v>19</v>
      </c>
    </row>
    <row r="757" spans="1:11" x14ac:dyDescent="0.45">
      <c r="A757">
        <v>2756</v>
      </c>
      <c r="B757" s="1">
        <v>45356</v>
      </c>
      <c r="C757" s="1" t="str">
        <f t="shared" si="11"/>
        <v>Tue</v>
      </c>
      <c r="D757" t="s">
        <v>82</v>
      </c>
      <c r="E757" t="s">
        <v>112</v>
      </c>
      <c r="F757" t="s">
        <v>22</v>
      </c>
      <c r="G757">
        <v>40.97</v>
      </c>
      <c r="H757">
        <v>3</v>
      </c>
      <c r="I757">
        <v>122.91</v>
      </c>
      <c r="J757" t="s">
        <v>45</v>
      </c>
      <c r="K757" t="s">
        <v>29</v>
      </c>
    </row>
    <row r="758" spans="1:11" x14ac:dyDescent="0.45">
      <c r="A758">
        <v>2757</v>
      </c>
      <c r="B758" s="1">
        <v>45319</v>
      </c>
      <c r="C758" s="1" t="str">
        <f t="shared" si="11"/>
        <v>Sun</v>
      </c>
      <c r="D758" t="s">
        <v>140</v>
      </c>
      <c r="E758" t="s">
        <v>71</v>
      </c>
      <c r="F758" t="s">
        <v>12</v>
      </c>
      <c r="G758">
        <v>176.43</v>
      </c>
      <c r="H758">
        <v>3</v>
      </c>
      <c r="I758">
        <v>529.29</v>
      </c>
      <c r="J758" t="s">
        <v>13</v>
      </c>
      <c r="K758" t="s">
        <v>14</v>
      </c>
    </row>
    <row r="759" spans="1:11" x14ac:dyDescent="0.45">
      <c r="A759">
        <v>2758</v>
      </c>
      <c r="B759" s="1">
        <v>45312</v>
      </c>
      <c r="C759" s="1" t="str">
        <f t="shared" si="11"/>
        <v>Sun</v>
      </c>
      <c r="D759" t="s">
        <v>87</v>
      </c>
      <c r="E759" t="s">
        <v>28</v>
      </c>
      <c r="F759" t="s">
        <v>17</v>
      </c>
      <c r="G759">
        <v>194.29</v>
      </c>
      <c r="H759">
        <v>4</v>
      </c>
      <c r="I759">
        <v>777.16</v>
      </c>
      <c r="J759" t="s">
        <v>23</v>
      </c>
      <c r="K759" t="s">
        <v>19</v>
      </c>
    </row>
    <row r="760" spans="1:11" x14ac:dyDescent="0.45">
      <c r="A760">
        <v>2759</v>
      </c>
      <c r="B760" s="1">
        <v>45363</v>
      </c>
      <c r="C760" s="1" t="str">
        <f t="shared" si="11"/>
        <v>Tue</v>
      </c>
      <c r="D760" t="s">
        <v>125</v>
      </c>
      <c r="E760" t="s">
        <v>11</v>
      </c>
      <c r="F760" t="s">
        <v>41</v>
      </c>
      <c r="G760">
        <v>44.39</v>
      </c>
      <c r="H760">
        <v>1</v>
      </c>
      <c r="I760">
        <v>44.39</v>
      </c>
      <c r="J760" t="s">
        <v>23</v>
      </c>
      <c r="K760" t="s">
        <v>14</v>
      </c>
    </row>
    <row r="761" spans="1:11" x14ac:dyDescent="0.45">
      <c r="A761">
        <v>2760</v>
      </c>
      <c r="B761" s="1">
        <v>45311</v>
      </c>
      <c r="C761" s="1" t="str">
        <f t="shared" si="11"/>
        <v>Sat</v>
      </c>
      <c r="D761" t="s">
        <v>160</v>
      </c>
      <c r="E761" t="s">
        <v>78</v>
      </c>
      <c r="F761" t="s">
        <v>34</v>
      </c>
      <c r="G761">
        <v>180.88</v>
      </c>
      <c r="H761">
        <v>4</v>
      </c>
      <c r="I761">
        <v>723.52</v>
      </c>
      <c r="J761" t="s">
        <v>45</v>
      </c>
      <c r="K761" t="s">
        <v>24</v>
      </c>
    </row>
    <row r="762" spans="1:11" x14ac:dyDescent="0.45">
      <c r="A762">
        <v>2761</v>
      </c>
      <c r="B762" s="1">
        <v>45330</v>
      </c>
      <c r="C762" s="1" t="str">
        <f t="shared" si="11"/>
        <v>Thu</v>
      </c>
      <c r="D762" t="s">
        <v>107</v>
      </c>
      <c r="E762" t="s">
        <v>43</v>
      </c>
      <c r="F762" t="s">
        <v>34</v>
      </c>
      <c r="G762">
        <v>75.02</v>
      </c>
      <c r="H762">
        <v>2</v>
      </c>
      <c r="I762">
        <v>150.04</v>
      </c>
      <c r="J762" t="s">
        <v>45</v>
      </c>
      <c r="K762" t="s">
        <v>29</v>
      </c>
    </row>
    <row r="763" spans="1:11" x14ac:dyDescent="0.45">
      <c r="A763">
        <v>2762</v>
      </c>
      <c r="B763" s="1">
        <v>45299</v>
      </c>
      <c r="C763" s="1" t="str">
        <f t="shared" si="11"/>
        <v>Mon</v>
      </c>
      <c r="D763" t="s">
        <v>118</v>
      </c>
      <c r="E763" t="s">
        <v>155</v>
      </c>
      <c r="F763" t="s">
        <v>22</v>
      </c>
      <c r="G763">
        <v>90.98</v>
      </c>
      <c r="H763">
        <v>1</v>
      </c>
      <c r="I763">
        <v>90.98</v>
      </c>
      <c r="J763" t="s">
        <v>18</v>
      </c>
      <c r="K763" t="s">
        <v>24</v>
      </c>
    </row>
    <row r="764" spans="1:11" x14ac:dyDescent="0.45">
      <c r="A764">
        <v>2763</v>
      </c>
      <c r="B764" s="1">
        <v>45378</v>
      </c>
      <c r="C764" s="1" t="str">
        <f t="shared" si="11"/>
        <v>Wed</v>
      </c>
      <c r="D764" t="s">
        <v>98</v>
      </c>
      <c r="E764" t="s">
        <v>63</v>
      </c>
      <c r="F764" t="s">
        <v>34</v>
      </c>
      <c r="G764">
        <v>59.5</v>
      </c>
      <c r="H764">
        <v>4</v>
      </c>
      <c r="I764">
        <v>238</v>
      </c>
      <c r="J764" t="s">
        <v>23</v>
      </c>
      <c r="K764" t="s">
        <v>19</v>
      </c>
    </row>
    <row r="765" spans="1:11" x14ac:dyDescent="0.45">
      <c r="A765">
        <v>2764</v>
      </c>
      <c r="B765" s="1">
        <v>45334</v>
      </c>
      <c r="C765" s="1" t="str">
        <f t="shared" si="11"/>
        <v>Mon</v>
      </c>
      <c r="D765" t="s">
        <v>130</v>
      </c>
      <c r="E765" t="s">
        <v>43</v>
      </c>
      <c r="F765" t="s">
        <v>17</v>
      </c>
      <c r="G765">
        <v>133.43</v>
      </c>
      <c r="H765">
        <v>3</v>
      </c>
      <c r="I765">
        <v>400.29</v>
      </c>
      <c r="J765" t="s">
        <v>45</v>
      </c>
      <c r="K765" t="s">
        <v>29</v>
      </c>
    </row>
    <row r="766" spans="1:11" x14ac:dyDescent="0.45">
      <c r="A766">
        <v>2765</v>
      </c>
      <c r="B766" s="1">
        <v>45348</v>
      </c>
      <c r="C766" s="1" t="str">
        <f t="shared" si="11"/>
        <v>Mon</v>
      </c>
      <c r="D766" t="s">
        <v>39</v>
      </c>
      <c r="E766" t="s">
        <v>149</v>
      </c>
      <c r="F766" t="s">
        <v>22</v>
      </c>
      <c r="G766">
        <v>44.82</v>
      </c>
      <c r="H766">
        <v>2</v>
      </c>
      <c r="I766">
        <v>89.64</v>
      </c>
      <c r="J766" t="s">
        <v>23</v>
      </c>
      <c r="K766" t="s">
        <v>19</v>
      </c>
    </row>
    <row r="767" spans="1:11" x14ac:dyDescent="0.45">
      <c r="A767">
        <v>2766</v>
      </c>
      <c r="B767" s="1">
        <v>45314</v>
      </c>
      <c r="C767" s="1" t="str">
        <f t="shared" si="11"/>
        <v>Tue</v>
      </c>
      <c r="D767" t="s">
        <v>127</v>
      </c>
      <c r="E767" t="s">
        <v>108</v>
      </c>
      <c r="F767" t="s">
        <v>41</v>
      </c>
      <c r="G767">
        <v>170.02</v>
      </c>
      <c r="H767">
        <v>5</v>
      </c>
      <c r="I767">
        <v>850.1</v>
      </c>
      <c r="J767" t="s">
        <v>23</v>
      </c>
      <c r="K767" t="s">
        <v>24</v>
      </c>
    </row>
    <row r="768" spans="1:11" x14ac:dyDescent="0.45">
      <c r="A768">
        <v>2767</v>
      </c>
      <c r="B768" s="1">
        <v>45316</v>
      </c>
      <c r="C768" s="1" t="str">
        <f t="shared" si="11"/>
        <v>Thu</v>
      </c>
      <c r="D768" t="s">
        <v>52</v>
      </c>
      <c r="E768" t="s">
        <v>101</v>
      </c>
      <c r="F768" t="s">
        <v>17</v>
      </c>
      <c r="G768">
        <v>67.09</v>
      </c>
      <c r="H768">
        <v>3</v>
      </c>
      <c r="I768">
        <v>201.27</v>
      </c>
      <c r="J768" t="s">
        <v>18</v>
      </c>
      <c r="K768" t="s">
        <v>14</v>
      </c>
    </row>
    <row r="769" spans="1:11" x14ac:dyDescent="0.45">
      <c r="A769">
        <v>2768</v>
      </c>
      <c r="B769" s="1">
        <v>45297</v>
      </c>
      <c r="C769" s="1" t="str">
        <f t="shared" si="11"/>
        <v>Sat</v>
      </c>
      <c r="D769" t="s">
        <v>138</v>
      </c>
      <c r="E769" t="s">
        <v>55</v>
      </c>
      <c r="F769" t="s">
        <v>17</v>
      </c>
      <c r="G769">
        <v>33.42</v>
      </c>
      <c r="H769">
        <v>2</v>
      </c>
      <c r="I769">
        <v>66.84</v>
      </c>
      <c r="J769" t="s">
        <v>45</v>
      </c>
      <c r="K769" t="s">
        <v>14</v>
      </c>
    </row>
    <row r="770" spans="1:11" x14ac:dyDescent="0.45">
      <c r="A770">
        <v>2769</v>
      </c>
      <c r="B770" s="1">
        <v>45374</v>
      </c>
      <c r="C770" s="1" t="str">
        <f t="shared" si="11"/>
        <v>Sat</v>
      </c>
      <c r="D770" t="s">
        <v>130</v>
      </c>
      <c r="E770" t="s">
        <v>71</v>
      </c>
      <c r="F770" t="s">
        <v>41</v>
      </c>
      <c r="G770">
        <v>174.95</v>
      </c>
      <c r="H770">
        <v>1</v>
      </c>
      <c r="I770">
        <v>174.95</v>
      </c>
      <c r="J770" t="s">
        <v>45</v>
      </c>
      <c r="K770" t="s">
        <v>19</v>
      </c>
    </row>
    <row r="771" spans="1:11" x14ac:dyDescent="0.45">
      <c r="A771">
        <v>2770</v>
      </c>
      <c r="B771" s="1">
        <v>45296</v>
      </c>
      <c r="C771" s="1" t="str">
        <f t="shared" ref="C771:C834" si="12">TEXT(B771,"DDD")</f>
        <v>Fri</v>
      </c>
      <c r="D771" t="s">
        <v>148</v>
      </c>
      <c r="E771" t="s">
        <v>131</v>
      </c>
      <c r="F771" t="s">
        <v>41</v>
      </c>
      <c r="G771">
        <v>106.86</v>
      </c>
      <c r="H771">
        <v>3</v>
      </c>
      <c r="I771">
        <v>320.58</v>
      </c>
      <c r="J771" t="s">
        <v>18</v>
      </c>
      <c r="K771" t="s">
        <v>24</v>
      </c>
    </row>
    <row r="772" spans="1:11" x14ac:dyDescent="0.45">
      <c r="A772">
        <v>2771</v>
      </c>
      <c r="B772" s="1">
        <v>45293</v>
      </c>
      <c r="C772" s="1" t="str">
        <f t="shared" si="12"/>
        <v>Tue</v>
      </c>
      <c r="D772" t="s">
        <v>141</v>
      </c>
      <c r="E772" t="s">
        <v>120</v>
      </c>
      <c r="F772" t="s">
        <v>12</v>
      </c>
      <c r="G772">
        <v>115.39</v>
      </c>
      <c r="H772">
        <v>5</v>
      </c>
      <c r="I772">
        <v>576.95000000000005</v>
      </c>
      <c r="J772" t="s">
        <v>13</v>
      </c>
      <c r="K772" t="s">
        <v>14</v>
      </c>
    </row>
    <row r="773" spans="1:11" x14ac:dyDescent="0.45">
      <c r="A773">
        <v>2772</v>
      </c>
      <c r="B773" s="1">
        <v>45312</v>
      </c>
      <c r="C773" s="1" t="str">
        <f t="shared" si="12"/>
        <v>Sun</v>
      </c>
      <c r="D773" t="s">
        <v>76</v>
      </c>
      <c r="E773" t="s">
        <v>75</v>
      </c>
      <c r="F773" t="s">
        <v>22</v>
      </c>
      <c r="G773">
        <v>61.7</v>
      </c>
      <c r="H773">
        <v>3</v>
      </c>
      <c r="I773">
        <v>185.1</v>
      </c>
      <c r="J773" t="s">
        <v>18</v>
      </c>
      <c r="K773" t="s">
        <v>29</v>
      </c>
    </row>
    <row r="774" spans="1:11" x14ac:dyDescent="0.45">
      <c r="A774">
        <v>2773</v>
      </c>
      <c r="B774" s="1">
        <v>45314</v>
      </c>
      <c r="C774" s="1" t="str">
        <f t="shared" si="12"/>
        <v>Tue</v>
      </c>
      <c r="D774" t="s">
        <v>132</v>
      </c>
      <c r="E774" t="s">
        <v>99</v>
      </c>
      <c r="F774" t="s">
        <v>34</v>
      </c>
      <c r="G774">
        <v>28.63</v>
      </c>
      <c r="H774">
        <v>3</v>
      </c>
      <c r="I774">
        <v>85.89</v>
      </c>
      <c r="J774" t="s">
        <v>23</v>
      </c>
      <c r="K774" t="s">
        <v>19</v>
      </c>
    </row>
    <row r="775" spans="1:11" x14ac:dyDescent="0.45">
      <c r="A775">
        <v>2774</v>
      </c>
      <c r="B775" s="1">
        <v>45328</v>
      </c>
      <c r="C775" s="1" t="str">
        <f t="shared" si="12"/>
        <v>Tue</v>
      </c>
      <c r="D775" t="s">
        <v>156</v>
      </c>
      <c r="E775" t="s">
        <v>11</v>
      </c>
      <c r="F775" t="s">
        <v>17</v>
      </c>
      <c r="G775">
        <v>150.53</v>
      </c>
      <c r="H775">
        <v>2</v>
      </c>
      <c r="I775">
        <v>301.06</v>
      </c>
      <c r="J775" t="s">
        <v>18</v>
      </c>
      <c r="K775" t="s">
        <v>14</v>
      </c>
    </row>
    <row r="776" spans="1:11" x14ac:dyDescent="0.45">
      <c r="A776">
        <v>2775</v>
      </c>
      <c r="B776" s="1">
        <v>45331</v>
      </c>
      <c r="C776" s="1" t="str">
        <f t="shared" si="12"/>
        <v>Fri</v>
      </c>
      <c r="D776" t="s">
        <v>52</v>
      </c>
      <c r="E776" t="s">
        <v>73</v>
      </c>
      <c r="F776" t="s">
        <v>12</v>
      </c>
      <c r="G776">
        <v>106.72</v>
      </c>
      <c r="H776">
        <v>1</v>
      </c>
      <c r="I776">
        <v>106.72</v>
      </c>
      <c r="J776" t="s">
        <v>18</v>
      </c>
      <c r="K776" t="s">
        <v>14</v>
      </c>
    </row>
    <row r="777" spans="1:11" x14ac:dyDescent="0.45">
      <c r="A777">
        <v>2776</v>
      </c>
      <c r="B777" s="1">
        <v>45336</v>
      </c>
      <c r="C777" s="1" t="str">
        <f t="shared" si="12"/>
        <v>Wed</v>
      </c>
      <c r="D777" t="s">
        <v>119</v>
      </c>
      <c r="E777" t="s">
        <v>88</v>
      </c>
      <c r="F777" t="s">
        <v>22</v>
      </c>
      <c r="G777">
        <v>153.21</v>
      </c>
      <c r="H777">
        <v>2</v>
      </c>
      <c r="I777">
        <v>306.42</v>
      </c>
      <c r="J777" t="s">
        <v>18</v>
      </c>
      <c r="K777" t="s">
        <v>29</v>
      </c>
    </row>
    <row r="778" spans="1:11" x14ac:dyDescent="0.45">
      <c r="A778">
        <v>2777</v>
      </c>
      <c r="B778" s="1">
        <v>45297</v>
      </c>
      <c r="C778" s="1" t="str">
        <f t="shared" si="12"/>
        <v>Sat</v>
      </c>
      <c r="D778" t="s">
        <v>68</v>
      </c>
      <c r="E778" t="s">
        <v>97</v>
      </c>
      <c r="F778" t="s">
        <v>12</v>
      </c>
      <c r="G778">
        <v>160.49</v>
      </c>
      <c r="H778">
        <v>2</v>
      </c>
      <c r="I778">
        <v>320.98</v>
      </c>
      <c r="J778" t="s">
        <v>18</v>
      </c>
      <c r="K778" t="s">
        <v>24</v>
      </c>
    </row>
    <row r="779" spans="1:11" x14ac:dyDescent="0.45">
      <c r="A779">
        <v>2778</v>
      </c>
      <c r="B779" s="1">
        <v>45356</v>
      </c>
      <c r="C779" s="1" t="str">
        <f t="shared" si="12"/>
        <v>Tue</v>
      </c>
      <c r="D779" t="s">
        <v>158</v>
      </c>
      <c r="E779" t="s">
        <v>36</v>
      </c>
      <c r="F779" t="s">
        <v>34</v>
      </c>
      <c r="G779">
        <v>17.79</v>
      </c>
      <c r="H779">
        <v>4</v>
      </c>
      <c r="I779">
        <v>71.16</v>
      </c>
      <c r="J779" t="s">
        <v>13</v>
      </c>
      <c r="K779" t="s">
        <v>19</v>
      </c>
    </row>
    <row r="780" spans="1:11" x14ac:dyDescent="0.45">
      <c r="A780">
        <v>2779</v>
      </c>
      <c r="B780" s="1">
        <v>45373</v>
      </c>
      <c r="C780" s="1" t="str">
        <f t="shared" si="12"/>
        <v>Fri</v>
      </c>
      <c r="D780" t="s">
        <v>129</v>
      </c>
      <c r="E780" t="s">
        <v>16</v>
      </c>
      <c r="F780" t="s">
        <v>22</v>
      </c>
      <c r="G780">
        <v>136.93</v>
      </c>
      <c r="H780">
        <v>1</v>
      </c>
      <c r="I780">
        <v>136.93</v>
      </c>
      <c r="J780" t="s">
        <v>18</v>
      </c>
      <c r="K780" t="s">
        <v>19</v>
      </c>
    </row>
    <row r="781" spans="1:11" x14ac:dyDescent="0.45">
      <c r="A781">
        <v>2780</v>
      </c>
      <c r="B781" s="1">
        <v>45352</v>
      </c>
      <c r="C781" s="1" t="str">
        <f t="shared" si="12"/>
        <v>Fri</v>
      </c>
      <c r="D781" t="s">
        <v>119</v>
      </c>
      <c r="E781" t="s">
        <v>43</v>
      </c>
      <c r="F781" t="s">
        <v>41</v>
      </c>
      <c r="G781">
        <v>125.45</v>
      </c>
      <c r="H781">
        <v>2</v>
      </c>
      <c r="I781">
        <v>250.9</v>
      </c>
      <c r="J781" t="s">
        <v>18</v>
      </c>
      <c r="K781" t="s">
        <v>14</v>
      </c>
    </row>
    <row r="782" spans="1:11" x14ac:dyDescent="0.45">
      <c r="A782">
        <v>2781</v>
      </c>
      <c r="B782" s="1">
        <v>45329</v>
      </c>
      <c r="C782" s="1" t="str">
        <f t="shared" si="12"/>
        <v>Wed</v>
      </c>
      <c r="D782" t="s">
        <v>89</v>
      </c>
      <c r="E782" t="s">
        <v>40</v>
      </c>
      <c r="F782" t="s">
        <v>41</v>
      </c>
      <c r="G782">
        <v>123.05</v>
      </c>
      <c r="H782">
        <v>4</v>
      </c>
      <c r="I782">
        <v>492.2</v>
      </c>
      <c r="J782" t="s">
        <v>18</v>
      </c>
      <c r="K782" t="s">
        <v>14</v>
      </c>
    </row>
    <row r="783" spans="1:11" x14ac:dyDescent="0.45">
      <c r="A783">
        <v>2782</v>
      </c>
      <c r="B783" s="1">
        <v>45337</v>
      </c>
      <c r="C783" s="1" t="str">
        <f t="shared" si="12"/>
        <v>Thu</v>
      </c>
      <c r="D783" t="s">
        <v>151</v>
      </c>
      <c r="E783" t="s">
        <v>167</v>
      </c>
      <c r="F783" t="s">
        <v>41</v>
      </c>
      <c r="G783">
        <v>54.1</v>
      </c>
      <c r="H783">
        <v>1</v>
      </c>
      <c r="I783">
        <v>54.1</v>
      </c>
      <c r="J783" t="s">
        <v>23</v>
      </c>
      <c r="K783" t="s">
        <v>29</v>
      </c>
    </row>
    <row r="784" spans="1:11" x14ac:dyDescent="0.45">
      <c r="A784">
        <v>2783</v>
      </c>
      <c r="B784" s="1">
        <v>45292</v>
      </c>
      <c r="C784" s="1" t="str">
        <f t="shared" si="12"/>
        <v>Mon</v>
      </c>
      <c r="D784" t="s">
        <v>70</v>
      </c>
      <c r="E784" t="s">
        <v>104</v>
      </c>
      <c r="F784" t="s">
        <v>12</v>
      </c>
      <c r="G784">
        <v>30.62</v>
      </c>
      <c r="H784">
        <v>2</v>
      </c>
      <c r="I784">
        <v>61.24</v>
      </c>
      <c r="J784" t="s">
        <v>13</v>
      </c>
      <c r="K784" t="s">
        <v>24</v>
      </c>
    </row>
    <row r="785" spans="1:11" x14ac:dyDescent="0.45">
      <c r="A785">
        <v>2784</v>
      </c>
      <c r="B785" s="1">
        <v>45381</v>
      </c>
      <c r="C785" s="1" t="str">
        <f t="shared" si="12"/>
        <v>Sat</v>
      </c>
      <c r="D785" t="s">
        <v>154</v>
      </c>
      <c r="E785" t="s">
        <v>149</v>
      </c>
      <c r="F785" t="s">
        <v>17</v>
      </c>
      <c r="G785">
        <v>122.09</v>
      </c>
      <c r="H785">
        <v>2</v>
      </c>
      <c r="I785">
        <v>244.18</v>
      </c>
      <c r="J785" t="s">
        <v>18</v>
      </c>
      <c r="K785" t="s">
        <v>24</v>
      </c>
    </row>
    <row r="786" spans="1:11" x14ac:dyDescent="0.45">
      <c r="A786">
        <v>2785</v>
      </c>
      <c r="B786" s="1">
        <v>45349</v>
      </c>
      <c r="C786" s="1" t="str">
        <f t="shared" si="12"/>
        <v>Tue</v>
      </c>
      <c r="D786" t="s">
        <v>117</v>
      </c>
      <c r="E786" t="s">
        <v>97</v>
      </c>
      <c r="F786" t="s">
        <v>12</v>
      </c>
      <c r="G786">
        <v>44.67</v>
      </c>
      <c r="H786">
        <v>2</v>
      </c>
      <c r="I786">
        <v>89.34</v>
      </c>
      <c r="J786" t="s">
        <v>23</v>
      </c>
      <c r="K786" t="s">
        <v>19</v>
      </c>
    </row>
    <row r="787" spans="1:11" x14ac:dyDescent="0.45">
      <c r="A787">
        <v>2786</v>
      </c>
      <c r="B787" s="1">
        <v>45369</v>
      </c>
      <c r="C787" s="1" t="str">
        <f t="shared" si="12"/>
        <v>Mon</v>
      </c>
      <c r="D787" t="s">
        <v>60</v>
      </c>
      <c r="E787" t="s">
        <v>51</v>
      </c>
      <c r="F787" t="s">
        <v>34</v>
      </c>
      <c r="G787">
        <v>51.92</v>
      </c>
      <c r="H787">
        <v>2</v>
      </c>
      <c r="I787">
        <v>103.84</v>
      </c>
      <c r="J787" t="s">
        <v>18</v>
      </c>
      <c r="K787" t="s">
        <v>14</v>
      </c>
    </row>
    <row r="788" spans="1:11" x14ac:dyDescent="0.45">
      <c r="A788">
        <v>2787</v>
      </c>
      <c r="B788" s="1">
        <v>45300</v>
      </c>
      <c r="C788" s="1" t="str">
        <f t="shared" si="12"/>
        <v>Tue</v>
      </c>
      <c r="D788" t="s">
        <v>103</v>
      </c>
      <c r="E788" t="s">
        <v>58</v>
      </c>
      <c r="F788" t="s">
        <v>17</v>
      </c>
      <c r="G788">
        <v>55.5</v>
      </c>
      <c r="H788">
        <v>4</v>
      </c>
      <c r="I788">
        <v>222</v>
      </c>
      <c r="J788" t="s">
        <v>18</v>
      </c>
      <c r="K788" t="s">
        <v>24</v>
      </c>
    </row>
    <row r="789" spans="1:11" x14ac:dyDescent="0.45">
      <c r="A789">
        <v>2788</v>
      </c>
      <c r="B789" s="1">
        <v>45381</v>
      </c>
      <c r="C789" s="1" t="str">
        <f t="shared" si="12"/>
        <v>Sat</v>
      </c>
      <c r="D789" t="s">
        <v>64</v>
      </c>
      <c r="E789" t="s">
        <v>61</v>
      </c>
      <c r="F789" t="s">
        <v>41</v>
      </c>
      <c r="G789">
        <v>53.08</v>
      </c>
      <c r="H789">
        <v>1</v>
      </c>
      <c r="I789">
        <v>53.08</v>
      </c>
      <c r="J789" t="s">
        <v>18</v>
      </c>
      <c r="K789" t="s">
        <v>19</v>
      </c>
    </row>
    <row r="790" spans="1:11" x14ac:dyDescent="0.45">
      <c r="A790">
        <v>2789</v>
      </c>
      <c r="B790" s="1">
        <v>45305</v>
      </c>
      <c r="C790" s="1" t="str">
        <f t="shared" si="12"/>
        <v>Sun</v>
      </c>
      <c r="D790" t="s">
        <v>20</v>
      </c>
      <c r="E790" t="s">
        <v>33</v>
      </c>
      <c r="F790" t="s">
        <v>41</v>
      </c>
      <c r="G790">
        <v>116.14</v>
      </c>
      <c r="H790">
        <v>1</v>
      </c>
      <c r="I790">
        <v>116.14</v>
      </c>
      <c r="J790" t="s">
        <v>45</v>
      </c>
      <c r="K790" t="s">
        <v>19</v>
      </c>
    </row>
    <row r="791" spans="1:11" x14ac:dyDescent="0.45">
      <c r="A791">
        <v>2790</v>
      </c>
      <c r="B791" s="1">
        <v>45295</v>
      </c>
      <c r="C791" s="1" t="str">
        <f t="shared" si="12"/>
        <v>Thu</v>
      </c>
      <c r="D791" t="s">
        <v>44</v>
      </c>
      <c r="E791" t="s">
        <v>61</v>
      </c>
      <c r="F791" t="s">
        <v>22</v>
      </c>
      <c r="G791">
        <v>105.54</v>
      </c>
      <c r="H791">
        <v>3</v>
      </c>
      <c r="I791">
        <v>316.62</v>
      </c>
      <c r="J791" t="s">
        <v>18</v>
      </c>
      <c r="K791" t="s">
        <v>19</v>
      </c>
    </row>
    <row r="792" spans="1:11" x14ac:dyDescent="0.45">
      <c r="A792">
        <v>2791</v>
      </c>
      <c r="B792" s="1">
        <v>45321</v>
      </c>
      <c r="C792" s="1" t="str">
        <f t="shared" si="12"/>
        <v>Tue</v>
      </c>
      <c r="D792" t="s">
        <v>172</v>
      </c>
      <c r="E792" t="s">
        <v>97</v>
      </c>
      <c r="F792" t="s">
        <v>41</v>
      </c>
      <c r="G792">
        <v>133.47</v>
      </c>
      <c r="H792">
        <v>1</v>
      </c>
      <c r="I792">
        <v>133.47</v>
      </c>
      <c r="J792" t="s">
        <v>23</v>
      </c>
      <c r="K792" t="s">
        <v>19</v>
      </c>
    </row>
    <row r="793" spans="1:11" x14ac:dyDescent="0.45">
      <c r="A793">
        <v>2792</v>
      </c>
      <c r="B793" s="1">
        <v>45362</v>
      </c>
      <c r="C793" s="1" t="str">
        <f t="shared" si="12"/>
        <v>Mon</v>
      </c>
      <c r="D793" t="s">
        <v>66</v>
      </c>
      <c r="E793" t="s">
        <v>31</v>
      </c>
      <c r="F793" t="s">
        <v>22</v>
      </c>
      <c r="G793">
        <v>79.319999999999993</v>
      </c>
      <c r="H793">
        <v>3</v>
      </c>
      <c r="I793">
        <v>237.96</v>
      </c>
      <c r="J793" t="s">
        <v>45</v>
      </c>
      <c r="K793" t="s">
        <v>14</v>
      </c>
    </row>
    <row r="794" spans="1:11" x14ac:dyDescent="0.45">
      <c r="A794">
        <v>2793</v>
      </c>
      <c r="B794" s="1">
        <v>45334</v>
      </c>
      <c r="C794" s="1" t="str">
        <f t="shared" si="12"/>
        <v>Mon</v>
      </c>
      <c r="D794" t="s">
        <v>129</v>
      </c>
      <c r="E794" t="s">
        <v>31</v>
      </c>
      <c r="F794" t="s">
        <v>34</v>
      </c>
      <c r="G794">
        <v>106.84</v>
      </c>
      <c r="H794">
        <v>2</v>
      </c>
      <c r="I794">
        <v>213.68</v>
      </c>
      <c r="J794" t="s">
        <v>23</v>
      </c>
      <c r="K794" t="s">
        <v>19</v>
      </c>
    </row>
    <row r="795" spans="1:11" x14ac:dyDescent="0.45">
      <c r="A795">
        <v>2794</v>
      </c>
      <c r="B795" s="1">
        <v>45325</v>
      </c>
      <c r="C795" s="1" t="str">
        <f t="shared" si="12"/>
        <v>Sat</v>
      </c>
      <c r="D795" t="s">
        <v>66</v>
      </c>
      <c r="E795" t="s">
        <v>101</v>
      </c>
      <c r="F795" t="s">
        <v>17</v>
      </c>
      <c r="G795">
        <v>151.71</v>
      </c>
      <c r="H795">
        <v>1</v>
      </c>
      <c r="I795">
        <v>151.71</v>
      </c>
      <c r="J795" t="s">
        <v>23</v>
      </c>
      <c r="K795" t="s">
        <v>14</v>
      </c>
    </row>
    <row r="796" spans="1:11" x14ac:dyDescent="0.45">
      <c r="A796">
        <v>2795</v>
      </c>
      <c r="B796" s="1">
        <v>45358</v>
      </c>
      <c r="C796" s="1" t="str">
        <f t="shared" si="12"/>
        <v>Thu</v>
      </c>
      <c r="D796" t="s">
        <v>162</v>
      </c>
      <c r="E796" t="s">
        <v>94</v>
      </c>
      <c r="F796" t="s">
        <v>22</v>
      </c>
      <c r="G796">
        <v>115.64</v>
      </c>
      <c r="H796">
        <v>1</v>
      </c>
      <c r="I796">
        <v>115.64</v>
      </c>
      <c r="J796" t="s">
        <v>13</v>
      </c>
      <c r="K796" t="s">
        <v>19</v>
      </c>
    </row>
    <row r="797" spans="1:11" x14ac:dyDescent="0.45">
      <c r="A797">
        <v>2796</v>
      </c>
      <c r="B797" s="1">
        <v>45324</v>
      </c>
      <c r="C797" s="1" t="str">
        <f t="shared" si="12"/>
        <v>Fri</v>
      </c>
      <c r="D797" t="s">
        <v>44</v>
      </c>
      <c r="E797" t="s">
        <v>99</v>
      </c>
      <c r="F797" t="s">
        <v>12</v>
      </c>
      <c r="G797">
        <v>69.83</v>
      </c>
      <c r="H797">
        <v>2</v>
      </c>
      <c r="I797">
        <v>139.66</v>
      </c>
      <c r="J797" t="s">
        <v>18</v>
      </c>
      <c r="K797" t="s">
        <v>19</v>
      </c>
    </row>
    <row r="798" spans="1:11" x14ac:dyDescent="0.45">
      <c r="A798">
        <v>2797</v>
      </c>
      <c r="B798" s="1">
        <v>45381</v>
      </c>
      <c r="C798" s="1" t="str">
        <f t="shared" si="12"/>
        <v>Sat</v>
      </c>
      <c r="D798" t="s">
        <v>82</v>
      </c>
      <c r="E798" t="s">
        <v>11</v>
      </c>
      <c r="F798" t="s">
        <v>34</v>
      </c>
      <c r="G798">
        <v>133.44</v>
      </c>
      <c r="H798">
        <v>1</v>
      </c>
      <c r="I798">
        <v>133.44</v>
      </c>
      <c r="J798" t="s">
        <v>23</v>
      </c>
      <c r="K798" t="s">
        <v>19</v>
      </c>
    </row>
    <row r="799" spans="1:11" x14ac:dyDescent="0.45">
      <c r="A799">
        <v>2798</v>
      </c>
      <c r="B799" s="1">
        <v>45303</v>
      </c>
      <c r="C799" s="1" t="str">
        <f t="shared" si="12"/>
        <v>Fri</v>
      </c>
      <c r="D799" t="s">
        <v>125</v>
      </c>
      <c r="E799" t="s">
        <v>61</v>
      </c>
      <c r="F799" t="s">
        <v>22</v>
      </c>
      <c r="G799">
        <v>106.32</v>
      </c>
      <c r="H799">
        <v>5</v>
      </c>
      <c r="I799">
        <v>531.6</v>
      </c>
      <c r="J799" t="s">
        <v>23</v>
      </c>
      <c r="K799" t="s">
        <v>19</v>
      </c>
    </row>
    <row r="800" spans="1:11" x14ac:dyDescent="0.45">
      <c r="A800">
        <v>2799</v>
      </c>
      <c r="B800" s="1">
        <v>45315</v>
      </c>
      <c r="C800" s="1" t="str">
        <f t="shared" si="12"/>
        <v>Wed</v>
      </c>
      <c r="D800" t="s">
        <v>82</v>
      </c>
      <c r="E800" t="s">
        <v>71</v>
      </c>
      <c r="F800" t="s">
        <v>17</v>
      </c>
      <c r="G800">
        <v>84.54</v>
      </c>
      <c r="H800">
        <v>2</v>
      </c>
      <c r="I800">
        <v>169.08</v>
      </c>
      <c r="J800" t="s">
        <v>23</v>
      </c>
      <c r="K800" t="s">
        <v>14</v>
      </c>
    </row>
    <row r="801" spans="1:11" x14ac:dyDescent="0.45">
      <c r="A801">
        <v>2800</v>
      </c>
      <c r="B801" s="1">
        <v>45327</v>
      </c>
      <c r="C801" s="1" t="str">
        <f t="shared" si="12"/>
        <v>Mon</v>
      </c>
      <c r="D801" t="s">
        <v>127</v>
      </c>
      <c r="E801" t="s">
        <v>55</v>
      </c>
      <c r="F801" t="s">
        <v>41</v>
      </c>
      <c r="G801">
        <v>199</v>
      </c>
      <c r="H801">
        <v>3</v>
      </c>
      <c r="I801">
        <v>597</v>
      </c>
      <c r="J801" t="s">
        <v>13</v>
      </c>
      <c r="K801" t="s">
        <v>24</v>
      </c>
    </row>
    <row r="802" spans="1:11" x14ac:dyDescent="0.45">
      <c r="A802">
        <v>2801</v>
      </c>
      <c r="B802" s="1">
        <v>45375</v>
      </c>
      <c r="C802" s="1" t="str">
        <f t="shared" si="12"/>
        <v>Sun</v>
      </c>
      <c r="D802" t="s">
        <v>119</v>
      </c>
      <c r="E802" t="s">
        <v>101</v>
      </c>
      <c r="F802" t="s">
        <v>41</v>
      </c>
      <c r="G802">
        <v>40.93</v>
      </c>
      <c r="H802">
        <v>5</v>
      </c>
      <c r="I802">
        <v>204.65</v>
      </c>
      <c r="J802" t="s">
        <v>45</v>
      </c>
      <c r="K802" t="s">
        <v>24</v>
      </c>
    </row>
    <row r="803" spans="1:11" x14ac:dyDescent="0.45">
      <c r="A803">
        <v>2802</v>
      </c>
      <c r="B803" s="1">
        <v>45340</v>
      </c>
      <c r="C803" s="1" t="str">
        <f t="shared" si="12"/>
        <v>Sun</v>
      </c>
      <c r="D803" t="s">
        <v>74</v>
      </c>
      <c r="E803" t="s">
        <v>33</v>
      </c>
      <c r="F803" t="s">
        <v>41</v>
      </c>
      <c r="G803">
        <v>124.48</v>
      </c>
      <c r="H803">
        <v>1</v>
      </c>
      <c r="I803">
        <v>124.48</v>
      </c>
      <c r="J803" t="s">
        <v>23</v>
      </c>
      <c r="K803" t="s">
        <v>29</v>
      </c>
    </row>
    <row r="804" spans="1:11" x14ac:dyDescent="0.45">
      <c r="A804">
        <v>2803</v>
      </c>
      <c r="B804" s="1">
        <v>45382</v>
      </c>
      <c r="C804" s="1" t="str">
        <f t="shared" si="12"/>
        <v>Sun</v>
      </c>
      <c r="D804" t="s">
        <v>84</v>
      </c>
      <c r="E804" t="s">
        <v>21</v>
      </c>
      <c r="F804" t="s">
        <v>12</v>
      </c>
      <c r="G804">
        <v>72.91</v>
      </c>
      <c r="H804">
        <v>1</v>
      </c>
      <c r="I804">
        <v>72.91</v>
      </c>
      <c r="J804" t="s">
        <v>23</v>
      </c>
      <c r="K804" t="s">
        <v>29</v>
      </c>
    </row>
    <row r="805" spans="1:11" x14ac:dyDescent="0.45">
      <c r="A805">
        <v>2804</v>
      </c>
      <c r="B805" s="1">
        <v>45307</v>
      </c>
      <c r="C805" s="1" t="str">
        <f t="shared" si="12"/>
        <v>Tue</v>
      </c>
      <c r="D805" t="s">
        <v>56</v>
      </c>
      <c r="E805" t="s">
        <v>113</v>
      </c>
      <c r="F805" t="s">
        <v>41</v>
      </c>
      <c r="G805">
        <v>109.9</v>
      </c>
      <c r="H805">
        <v>5</v>
      </c>
      <c r="I805">
        <v>549.5</v>
      </c>
      <c r="J805" t="s">
        <v>18</v>
      </c>
      <c r="K805" t="s">
        <v>29</v>
      </c>
    </row>
    <row r="806" spans="1:11" x14ac:dyDescent="0.45">
      <c r="A806">
        <v>2805</v>
      </c>
      <c r="B806" s="1">
        <v>45365</v>
      </c>
      <c r="C806" s="1" t="str">
        <f t="shared" si="12"/>
        <v>Thu</v>
      </c>
      <c r="D806" t="s">
        <v>139</v>
      </c>
      <c r="E806" t="s">
        <v>55</v>
      </c>
      <c r="F806" t="s">
        <v>22</v>
      </c>
      <c r="G806">
        <v>142.72999999999999</v>
      </c>
      <c r="H806">
        <v>3</v>
      </c>
      <c r="I806">
        <v>428.19</v>
      </c>
      <c r="J806" t="s">
        <v>45</v>
      </c>
      <c r="K806" t="s">
        <v>14</v>
      </c>
    </row>
    <row r="807" spans="1:11" x14ac:dyDescent="0.45">
      <c r="A807">
        <v>2806</v>
      </c>
      <c r="B807" s="1">
        <v>45329</v>
      </c>
      <c r="C807" s="1" t="str">
        <f t="shared" si="12"/>
        <v>Wed</v>
      </c>
      <c r="D807" t="s">
        <v>109</v>
      </c>
      <c r="E807" t="s">
        <v>65</v>
      </c>
      <c r="F807" t="s">
        <v>22</v>
      </c>
      <c r="G807">
        <v>159.76</v>
      </c>
      <c r="H807">
        <v>1</v>
      </c>
      <c r="I807">
        <v>159.76</v>
      </c>
      <c r="J807" t="s">
        <v>18</v>
      </c>
      <c r="K807" t="s">
        <v>14</v>
      </c>
    </row>
    <row r="808" spans="1:11" x14ac:dyDescent="0.45">
      <c r="A808">
        <v>2807</v>
      </c>
      <c r="B808" s="1">
        <v>45318</v>
      </c>
      <c r="C808" s="1" t="str">
        <f t="shared" si="12"/>
        <v>Sat</v>
      </c>
      <c r="D808" t="s">
        <v>105</v>
      </c>
      <c r="E808" t="s">
        <v>150</v>
      </c>
      <c r="F808" t="s">
        <v>41</v>
      </c>
      <c r="G808">
        <v>124.35</v>
      </c>
      <c r="H808">
        <v>1</v>
      </c>
      <c r="I808">
        <v>124.35</v>
      </c>
      <c r="J808" t="s">
        <v>23</v>
      </c>
      <c r="K808" t="s">
        <v>19</v>
      </c>
    </row>
    <row r="809" spans="1:11" x14ac:dyDescent="0.45">
      <c r="A809">
        <v>2808</v>
      </c>
      <c r="B809" s="1">
        <v>45293</v>
      </c>
      <c r="C809" s="1" t="str">
        <f t="shared" si="12"/>
        <v>Tue</v>
      </c>
      <c r="D809" t="s">
        <v>162</v>
      </c>
      <c r="E809" t="s">
        <v>36</v>
      </c>
      <c r="F809" t="s">
        <v>41</v>
      </c>
      <c r="G809">
        <v>72.33</v>
      </c>
      <c r="H809">
        <v>1</v>
      </c>
      <c r="I809">
        <v>72.33</v>
      </c>
      <c r="J809" t="s">
        <v>45</v>
      </c>
      <c r="K809" t="s">
        <v>24</v>
      </c>
    </row>
    <row r="810" spans="1:11" x14ac:dyDescent="0.45">
      <c r="A810">
        <v>2809</v>
      </c>
      <c r="B810" s="1">
        <v>45340</v>
      </c>
      <c r="C810" s="1" t="str">
        <f t="shared" si="12"/>
        <v>Sun</v>
      </c>
      <c r="D810" t="s">
        <v>158</v>
      </c>
      <c r="E810" t="s">
        <v>59</v>
      </c>
      <c r="F810" t="s">
        <v>12</v>
      </c>
      <c r="G810">
        <v>190.46</v>
      </c>
      <c r="H810">
        <v>1</v>
      </c>
      <c r="I810">
        <v>190.46</v>
      </c>
      <c r="J810" t="s">
        <v>45</v>
      </c>
      <c r="K810" t="s">
        <v>14</v>
      </c>
    </row>
    <row r="811" spans="1:11" x14ac:dyDescent="0.45">
      <c r="A811">
        <v>2810</v>
      </c>
      <c r="B811" s="1">
        <v>45334</v>
      </c>
      <c r="C811" s="1" t="str">
        <f t="shared" si="12"/>
        <v>Mon</v>
      </c>
      <c r="D811" t="s">
        <v>62</v>
      </c>
      <c r="E811" t="s">
        <v>80</v>
      </c>
      <c r="F811" t="s">
        <v>12</v>
      </c>
      <c r="G811">
        <v>165.54</v>
      </c>
      <c r="H811">
        <v>4</v>
      </c>
      <c r="I811">
        <v>662.16</v>
      </c>
      <c r="J811" t="s">
        <v>13</v>
      </c>
      <c r="K811" t="s">
        <v>24</v>
      </c>
    </row>
    <row r="812" spans="1:11" x14ac:dyDescent="0.45">
      <c r="A812">
        <v>2811</v>
      </c>
      <c r="B812" s="1">
        <v>45382</v>
      </c>
      <c r="C812" s="1" t="str">
        <f t="shared" si="12"/>
        <v>Sun</v>
      </c>
      <c r="D812" t="s">
        <v>62</v>
      </c>
      <c r="E812" t="s">
        <v>11</v>
      </c>
      <c r="F812" t="s">
        <v>34</v>
      </c>
      <c r="G812">
        <v>115.4</v>
      </c>
      <c r="H812">
        <v>4</v>
      </c>
      <c r="I812">
        <v>461.6</v>
      </c>
      <c r="J812" t="s">
        <v>18</v>
      </c>
      <c r="K812" t="s">
        <v>24</v>
      </c>
    </row>
    <row r="813" spans="1:11" x14ac:dyDescent="0.45">
      <c r="A813">
        <v>2812</v>
      </c>
      <c r="B813" s="1">
        <v>45319</v>
      </c>
      <c r="C813" s="1" t="str">
        <f t="shared" si="12"/>
        <v>Sun</v>
      </c>
      <c r="D813" t="s">
        <v>162</v>
      </c>
      <c r="E813" t="s">
        <v>104</v>
      </c>
      <c r="F813" t="s">
        <v>12</v>
      </c>
      <c r="G813">
        <v>104.68</v>
      </c>
      <c r="H813">
        <v>5</v>
      </c>
      <c r="I813">
        <v>523.4</v>
      </c>
      <c r="J813" t="s">
        <v>18</v>
      </c>
      <c r="K813" t="s">
        <v>19</v>
      </c>
    </row>
    <row r="814" spans="1:11" x14ac:dyDescent="0.45">
      <c r="A814">
        <v>2813</v>
      </c>
      <c r="B814" s="1">
        <v>45293</v>
      </c>
      <c r="C814" s="1" t="str">
        <f t="shared" si="12"/>
        <v>Tue</v>
      </c>
      <c r="D814" t="s">
        <v>35</v>
      </c>
      <c r="E814" t="s">
        <v>71</v>
      </c>
      <c r="F814" t="s">
        <v>22</v>
      </c>
      <c r="G814">
        <v>62.45</v>
      </c>
      <c r="H814">
        <v>4</v>
      </c>
      <c r="I814">
        <v>249.8</v>
      </c>
      <c r="J814" t="s">
        <v>18</v>
      </c>
      <c r="K814" t="s">
        <v>19</v>
      </c>
    </row>
    <row r="815" spans="1:11" x14ac:dyDescent="0.45">
      <c r="A815">
        <v>2814</v>
      </c>
      <c r="B815" s="1">
        <v>45324</v>
      </c>
      <c r="C815" s="1" t="str">
        <f t="shared" si="12"/>
        <v>Fri</v>
      </c>
      <c r="D815" t="s">
        <v>102</v>
      </c>
      <c r="E815" t="s">
        <v>106</v>
      </c>
      <c r="F815" t="s">
        <v>12</v>
      </c>
      <c r="G815">
        <v>156.71</v>
      </c>
      <c r="H815">
        <v>2</v>
      </c>
      <c r="I815">
        <v>313.42</v>
      </c>
      <c r="J815" t="s">
        <v>18</v>
      </c>
      <c r="K815" t="s">
        <v>29</v>
      </c>
    </row>
    <row r="816" spans="1:11" x14ac:dyDescent="0.45">
      <c r="A816">
        <v>2815</v>
      </c>
      <c r="B816" s="1">
        <v>45342</v>
      </c>
      <c r="C816" s="1" t="str">
        <f t="shared" si="12"/>
        <v>Tue</v>
      </c>
      <c r="D816" t="s">
        <v>140</v>
      </c>
      <c r="E816" t="s">
        <v>21</v>
      </c>
      <c r="F816" t="s">
        <v>12</v>
      </c>
      <c r="G816">
        <v>37.64</v>
      </c>
      <c r="H816">
        <v>4</v>
      </c>
      <c r="I816">
        <v>150.56</v>
      </c>
      <c r="J816" t="s">
        <v>13</v>
      </c>
      <c r="K816" t="s">
        <v>14</v>
      </c>
    </row>
    <row r="817" spans="1:11" x14ac:dyDescent="0.45">
      <c r="A817">
        <v>2816</v>
      </c>
      <c r="B817" s="1">
        <v>45313</v>
      </c>
      <c r="C817" s="1" t="str">
        <f t="shared" si="12"/>
        <v>Mon</v>
      </c>
      <c r="D817" t="s">
        <v>72</v>
      </c>
      <c r="E817" t="s">
        <v>85</v>
      </c>
      <c r="F817" t="s">
        <v>17</v>
      </c>
      <c r="G817">
        <v>73.709999999999994</v>
      </c>
      <c r="H817">
        <v>1</v>
      </c>
      <c r="I817">
        <v>73.709999999999994</v>
      </c>
      <c r="J817" t="s">
        <v>45</v>
      </c>
      <c r="K817" t="s">
        <v>29</v>
      </c>
    </row>
    <row r="818" spans="1:11" x14ac:dyDescent="0.45">
      <c r="A818">
        <v>2817</v>
      </c>
      <c r="B818" s="1">
        <v>45306</v>
      </c>
      <c r="C818" s="1" t="str">
        <f t="shared" si="12"/>
        <v>Mon</v>
      </c>
      <c r="D818" t="s">
        <v>148</v>
      </c>
      <c r="E818" t="s">
        <v>101</v>
      </c>
      <c r="F818" t="s">
        <v>34</v>
      </c>
      <c r="G818">
        <v>97.58</v>
      </c>
      <c r="H818">
        <v>3</v>
      </c>
      <c r="I818">
        <v>292.74</v>
      </c>
      <c r="J818" t="s">
        <v>23</v>
      </c>
      <c r="K818" t="s">
        <v>29</v>
      </c>
    </row>
    <row r="819" spans="1:11" x14ac:dyDescent="0.45">
      <c r="A819">
        <v>2818</v>
      </c>
      <c r="B819" s="1">
        <v>45348</v>
      </c>
      <c r="C819" s="1" t="str">
        <f t="shared" si="12"/>
        <v>Mon</v>
      </c>
      <c r="D819" t="s">
        <v>166</v>
      </c>
      <c r="E819" t="s">
        <v>88</v>
      </c>
      <c r="F819" t="s">
        <v>22</v>
      </c>
      <c r="G819">
        <v>60.83</v>
      </c>
      <c r="H819">
        <v>2</v>
      </c>
      <c r="I819">
        <v>121.66</v>
      </c>
      <c r="J819" t="s">
        <v>18</v>
      </c>
      <c r="K819" t="s">
        <v>19</v>
      </c>
    </row>
    <row r="820" spans="1:11" x14ac:dyDescent="0.45">
      <c r="A820">
        <v>2819</v>
      </c>
      <c r="B820" s="1">
        <v>45374</v>
      </c>
      <c r="C820" s="1" t="str">
        <f t="shared" si="12"/>
        <v>Sat</v>
      </c>
      <c r="D820" t="s">
        <v>134</v>
      </c>
      <c r="E820" t="s">
        <v>51</v>
      </c>
      <c r="F820" t="s">
        <v>34</v>
      </c>
      <c r="G820">
        <v>26.42</v>
      </c>
      <c r="H820">
        <v>4</v>
      </c>
      <c r="I820">
        <v>105.68</v>
      </c>
      <c r="J820" t="s">
        <v>18</v>
      </c>
      <c r="K820" t="s">
        <v>29</v>
      </c>
    </row>
    <row r="821" spans="1:11" x14ac:dyDescent="0.45">
      <c r="A821">
        <v>2820</v>
      </c>
      <c r="B821" s="1">
        <v>45295</v>
      </c>
      <c r="C821" s="1" t="str">
        <f t="shared" si="12"/>
        <v>Thu</v>
      </c>
      <c r="D821" t="s">
        <v>67</v>
      </c>
      <c r="E821" t="s">
        <v>83</v>
      </c>
      <c r="F821" t="s">
        <v>41</v>
      </c>
      <c r="G821">
        <v>149.99</v>
      </c>
      <c r="H821">
        <v>3</v>
      </c>
      <c r="I821">
        <v>449.97</v>
      </c>
      <c r="J821" t="s">
        <v>18</v>
      </c>
      <c r="K821" t="s">
        <v>14</v>
      </c>
    </row>
    <row r="822" spans="1:11" x14ac:dyDescent="0.45">
      <c r="A822">
        <v>2821</v>
      </c>
      <c r="B822" s="1">
        <v>45348</v>
      </c>
      <c r="C822" s="1" t="str">
        <f t="shared" si="12"/>
        <v>Mon</v>
      </c>
      <c r="D822" t="s">
        <v>153</v>
      </c>
      <c r="E822" t="s">
        <v>59</v>
      </c>
      <c r="F822" t="s">
        <v>34</v>
      </c>
      <c r="G822">
        <v>26.03</v>
      </c>
      <c r="H822">
        <v>5</v>
      </c>
      <c r="I822">
        <v>130.15</v>
      </c>
      <c r="J822" t="s">
        <v>13</v>
      </c>
      <c r="K822" t="s">
        <v>29</v>
      </c>
    </row>
    <row r="823" spans="1:11" x14ac:dyDescent="0.45">
      <c r="A823">
        <v>2822</v>
      </c>
      <c r="B823" s="1">
        <v>45350</v>
      </c>
      <c r="C823" s="1" t="str">
        <f t="shared" si="12"/>
        <v>Wed</v>
      </c>
      <c r="D823" t="s">
        <v>67</v>
      </c>
      <c r="E823" t="s">
        <v>104</v>
      </c>
      <c r="F823" t="s">
        <v>22</v>
      </c>
      <c r="G823">
        <v>29.05</v>
      </c>
      <c r="H823">
        <v>1</v>
      </c>
      <c r="I823">
        <v>29.05</v>
      </c>
      <c r="J823" t="s">
        <v>18</v>
      </c>
      <c r="K823" t="s">
        <v>14</v>
      </c>
    </row>
    <row r="824" spans="1:11" x14ac:dyDescent="0.45">
      <c r="A824">
        <v>2823</v>
      </c>
      <c r="B824" s="1">
        <v>45338</v>
      </c>
      <c r="C824" s="1" t="str">
        <f t="shared" si="12"/>
        <v>Fri</v>
      </c>
      <c r="D824" t="s">
        <v>134</v>
      </c>
      <c r="E824" t="s">
        <v>49</v>
      </c>
      <c r="F824" t="s">
        <v>41</v>
      </c>
      <c r="G824">
        <v>54.75</v>
      </c>
      <c r="H824">
        <v>3</v>
      </c>
      <c r="I824">
        <v>164.25</v>
      </c>
      <c r="J824" t="s">
        <v>23</v>
      </c>
      <c r="K824" t="s">
        <v>24</v>
      </c>
    </row>
    <row r="825" spans="1:11" x14ac:dyDescent="0.45">
      <c r="A825">
        <v>2824</v>
      </c>
      <c r="B825" s="1">
        <v>45366</v>
      </c>
      <c r="C825" s="1" t="str">
        <f t="shared" si="12"/>
        <v>Fri</v>
      </c>
      <c r="D825" t="s">
        <v>153</v>
      </c>
      <c r="E825" t="s">
        <v>26</v>
      </c>
      <c r="F825" t="s">
        <v>17</v>
      </c>
      <c r="G825">
        <v>85.04</v>
      </c>
      <c r="H825">
        <v>3</v>
      </c>
      <c r="I825">
        <v>255.12</v>
      </c>
      <c r="J825" t="s">
        <v>18</v>
      </c>
      <c r="K825" t="s">
        <v>14</v>
      </c>
    </row>
    <row r="826" spans="1:11" x14ac:dyDescent="0.45">
      <c r="A826">
        <v>2825</v>
      </c>
      <c r="B826" s="1">
        <v>45381</v>
      </c>
      <c r="C826" s="1" t="str">
        <f t="shared" si="12"/>
        <v>Sat</v>
      </c>
      <c r="D826" t="s">
        <v>130</v>
      </c>
      <c r="E826" t="s">
        <v>85</v>
      </c>
      <c r="F826" t="s">
        <v>17</v>
      </c>
      <c r="G826">
        <v>12.38</v>
      </c>
      <c r="H826">
        <v>1</v>
      </c>
      <c r="I826">
        <v>12.38</v>
      </c>
      <c r="J826" t="s">
        <v>23</v>
      </c>
      <c r="K826" t="s">
        <v>24</v>
      </c>
    </row>
    <row r="827" spans="1:11" x14ac:dyDescent="0.45">
      <c r="A827">
        <v>2826</v>
      </c>
      <c r="B827" s="1">
        <v>45338</v>
      </c>
      <c r="C827" s="1" t="str">
        <f t="shared" si="12"/>
        <v>Fri</v>
      </c>
      <c r="D827" t="s">
        <v>116</v>
      </c>
      <c r="E827" t="s">
        <v>90</v>
      </c>
      <c r="F827" t="s">
        <v>17</v>
      </c>
      <c r="G827">
        <v>41.85</v>
      </c>
      <c r="H827">
        <v>5</v>
      </c>
      <c r="I827">
        <v>209.25</v>
      </c>
      <c r="J827" t="s">
        <v>18</v>
      </c>
      <c r="K827" t="s">
        <v>24</v>
      </c>
    </row>
    <row r="828" spans="1:11" x14ac:dyDescent="0.45">
      <c r="A828">
        <v>2827</v>
      </c>
      <c r="B828" s="1">
        <v>45325</v>
      </c>
      <c r="C828" s="1" t="str">
        <f t="shared" si="12"/>
        <v>Sat</v>
      </c>
      <c r="D828" t="s">
        <v>157</v>
      </c>
      <c r="E828" t="s">
        <v>78</v>
      </c>
      <c r="F828" t="s">
        <v>22</v>
      </c>
      <c r="G828">
        <v>23.35</v>
      </c>
      <c r="H828">
        <v>4</v>
      </c>
      <c r="I828">
        <v>93.4</v>
      </c>
      <c r="J828" t="s">
        <v>18</v>
      </c>
      <c r="K828" t="s">
        <v>19</v>
      </c>
    </row>
    <row r="829" spans="1:11" x14ac:dyDescent="0.45">
      <c r="A829">
        <v>2828</v>
      </c>
      <c r="B829" s="1">
        <v>45356</v>
      </c>
      <c r="C829" s="1" t="str">
        <f t="shared" si="12"/>
        <v>Tue</v>
      </c>
      <c r="D829" t="s">
        <v>159</v>
      </c>
      <c r="E829" t="s">
        <v>135</v>
      </c>
      <c r="F829" t="s">
        <v>17</v>
      </c>
      <c r="G829">
        <v>113.42</v>
      </c>
      <c r="H829">
        <v>4</v>
      </c>
      <c r="I829">
        <v>453.68</v>
      </c>
      <c r="J829" t="s">
        <v>18</v>
      </c>
      <c r="K829" t="s">
        <v>19</v>
      </c>
    </row>
    <row r="830" spans="1:11" x14ac:dyDescent="0.45">
      <c r="A830">
        <v>2829</v>
      </c>
      <c r="B830" s="1">
        <v>45339</v>
      </c>
      <c r="C830" s="1" t="str">
        <f t="shared" si="12"/>
        <v>Sat</v>
      </c>
      <c r="D830" t="s">
        <v>115</v>
      </c>
      <c r="E830" t="s">
        <v>88</v>
      </c>
      <c r="F830" t="s">
        <v>17</v>
      </c>
      <c r="G830">
        <v>127.32</v>
      </c>
      <c r="H830">
        <v>1</v>
      </c>
      <c r="I830">
        <v>127.32</v>
      </c>
      <c r="J830" t="s">
        <v>45</v>
      </c>
      <c r="K830" t="s">
        <v>19</v>
      </c>
    </row>
    <row r="831" spans="1:11" x14ac:dyDescent="0.45">
      <c r="A831">
        <v>2830</v>
      </c>
      <c r="B831" s="1">
        <v>45376</v>
      </c>
      <c r="C831" s="1" t="str">
        <f t="shared" si="12"/>
        <v>Mon</v>
      </c>
      <c r="D831" t="s">
        <v>111</v>
      </c>
      <c r="E831" t="s">
        <v>73</v>
      </c>
      <c r="F831" t="s">
        <v>34</v>
      </c>
      <c r="G831">
        <v>139.83000000000001</v>
      </c>
      <c r="H831">
        <v>5</v>
      </c>
      <c r="I831">
        <v>699.15</v>
      </c>
      <c r="J831" t="s">
        <v>13</v>
      </c>
      <c r="K831" t="s">
        <v>24</v>
      </c>
    </row>
    <row r="832" spans="1:11" x14ac:dyDescent="0.45">
      <c r="A832">
        <v>2831</v>
      </c>
      <c r="B832" s="1">
        <v>45378</v>
      </c>
      <c r="C832" s="1" t="str">
        <f t="shared" si="12"/>
        <v>Wed</v>
      </c>
      <c r="D832" t="s">
        <v>10</v>
      </c>
      <c r="E832" t="s">
        <v>95</v>
      </c>
      <c r="F832" t="s">
        <v>41</v>
      </c>
      <c r="G832">
        <v>181.98</v>
      </c>
      <c r="H832">
        <v>4</v>
      </c>
      <c r="I832">
        <v>727.92</v>
      </c>
      <c r="J832" t="s">
        <v>45</v>
      </c>
      <c r="K832" t="s">
        <v>19</v>
      </c>
    </row>
    <row r="833" spans="1:11" x14ac:dyDescent="0.45">
      <c r="A833">
        <v>2832</v>
      </c>
      <c r="B833" s="1">
        <v>45349</v>
      </c>
      <c r="C833" s="1" t="str">
        <f t="shared" si="12"/>
        <v>Tue</v>
      </c>
      <c r="D833" t="s">
        <v>68</v>
      </c>
      <c r="E833" t="s">
        <v>80</v>
      </c>
      <c r="F833" t="s">
        <v>41</v>
      </c>
      <c r="G833">
        <v>88.91</v>
      </c>
      <c r="H833">
        <v>2</v>
      </c>
      <c r="I833">
        <v>177.82</v>
      </c>
      <c r="J833" t="s">
        <v>23</v>
      </c>
      <c r="K833" t="s">
        <v>19</v>
      </c>
    </row>
    <row r="834" spans="1:11" x14ac:dyDescent="0.45">
      <c r="A834">
        <v>2833</v>
      </c>
      <c r="B834" s="1">
        <v>45302</v>
      </c>
      <c r="C834" s="1" t="str">
        <f t="shared" si="12"/>
        <v>Thu</v>
      </c>
      <c r="D834" t="s">
        <v>162</v>
      </c>
      <c r="E834" t="s">
        <v>75</v>
      </c>
      <c r="F834" t="s">
        <v>34</v>
      </c>
      <c r="G834">
        <v>149.43</v>
      </c>
      <c r="H834">
        <v>5</v>
      </c>
      <c r="I834">
        <v>747.15</v>
      </c>
      <c r="J834" t="s">
        <v>18</v>
      </c>
      <c r="K834" t="s">
        <v>29</v>
      </c>
    </row>
    <row r="835" spans="1:11" x14ac:dyDescent="0.45">
      <c r="A835">
        <v>2834</v>
      </c>
      <c r="B835" s="1">
        <v>45301</v>
      </c>
      <c r="C835" s="1" t="str">
        <f t="shared" ref="C835:C898" si="13">TEXT(B835,"DDD")</f>
        <v>Wed</v>
      </c>
      <c r="D835" t="s">
        <v>53</v>
      </c>
      <c r="E835" t="s">
        <v>106</v>
      </c>
      <c r="F835" t="s">
        <v>17</v>
      </c>
      <c r="G835">
        <v>179.62</v>
      </c>
      <c r="H835">
        <v>2</v>
      </c>
      <c r="I835">
        <v>359.24</v>
      </c>
      <c r="J835" t="s">
        <v>18</v>
      </c>
      <c r="K835" t="s">
        <v>14</v>
      </c>
    </row>
    <row r="836" spans="1:11" x14ac:dyDescent="0.45">
      <c r="A836">
        <v>2835</v>
      </c>
      <c r="B836" s="1">
        <v>45312</v>
      </c>
      <c r="C836" s="1" t="str">
        <f t="shared" si="13"/>
        <v>Sun</v>
      </c>
      <c r="D836" t="s">
        <v>158</v>
      </c>
      <c r="E836" t="s">
        <v>122</v>
      </c>
      <c r="F836" t="s">
        <v>34</v>
      </c>
      <c r="G836">
        <v>91.14</v>
      </c>
      <c r="H836">
        <v>2</v>
      </c>
      <c r="I836">
        <v>182.28</v>
      </c>
      <c r="J836" t="s">
        <v>13</v>
      </c>
      <c r="K836" t="s">
        <v>29</v>
      </c>
    </row>
    <row r="837" spans="1:11" x14ac:dyDescent="0.45">
      <c r="A837">
        <v>2836</v>
      </c>
      <c r="B837" s="1">
        <v>45364</v>
      </c>
      <c r="C837" s="1" t="str">
        <f t="shared" si="13"/>
        <v>Wed</v>
      </c>
      <c r="D837" t="s">
        <v>84</v>
      </c>
      <c r="E837" t="s">
        <v>108</v>
      </c>
      <c r="F837" t="s">
        <v>22</v>
      </c>
      <c r="G837">
        <v>121.53</v>
      </c>
      <c r="H837">
        <v>3</v>
      </c>
      <c r="I837">
        <v>364.59</v>
      </c>
      <c r="J837" t="s">
        <v>23</v>
      </c>
      <c r="K837" t="s">
        <v>14</v>
      </c>
    </row>
    <row r="838" spans="1:11" x14ac:dyDescent="0.45">
      <c r="A838">
        <v>2837</v>
      </c>
      <c r="B838" s="1">
        <v>45318</v>
      </c>
      <c r="C838" s="1" t="str">
        <f t="shared" si="13"/>
        <v>Sat</v>
      </c>
      <c r="D838" t="s">
        <v>105</v>
      </c>
      <c r="E838" t="s">
        <v>133</v>
      </c>
      <c r="F838" t="s">
        <v>22</v>
      </c>
      <c r="G838">
        <v>179.18</v>
      </c>
      <c r="H838">
        <v>5</v>
      </c>
      <c r="I838">
        <v>895.9</v>
      </c>
      <c r="J838" t="s">
        <v>13</v>
      </c>
      <c r="K838" t="s">
        <v>29</v>
      </c>
    </row>
    <row r="839" spans="1:11" x14ac:dyDescent="0.45">
      <c r="A839">
        <v>2838</v>
      </c>
      <c r="B839" s="1">
        <v>45341</v>
      </c>
      <c r="C839" s="1" t="str">
        <f t="shared" si="13"/>
        <v>Mon</v>
      </c>
      <c r="D839" t="s">
        <v>74</v>
      </c>
      <c r="E839" t="s">
        <v>85</v>
      </c>
      <c r="F839" t="s">
        <v>34</v>
      </c>
      <c r="G839">
        <v>101.59</v>
      </c>
      <c r="H839">
        <v>1</v>
      </c>
      <c r="I839">
        <v>101.59</v>
      </c>
      <c r="J839" t="s">
        <v>18</v>
      </c>
      <c r="K839" t="s">
        <v>24</v>
      </c>
    </row>
    <row r="840" spans="1:11" x14ac:dyDescent="0.45">
      <c r="A840">
        <v>2839</v>
      </c>
      <c r="B840" s="1">
        <v>45333</v>
      </c>
      <c r="C840" s="1" t="str">
        <f t="shared" si="13"/>
        <v>Sun</v>
      </c>
      <c r="D840" t="s">
        <v>156</v>
      </c>
      <c r="E840" t="s">
        <v>92</v>
      </c>
      <c r="F840" t="s">
        <v>34</v>
      </c>
      <c r="G840">
        <v>163.52000000000001</v>
      </c>
      <c r="H840">
        <v>3</v>
      </c>
      <c r="I840">
        <v>490.56</v>
      </c>
      <c r="J840" t="s">
        <v>45</v>
      </c>
      <c r="K840" t="s">
        <v>19</v>
      </c>
    </row>
    <row r="841" spans="1:11" x14ac:dyDescent="0.45">
      <c r="A841">
        <v>2840</v>
      </c>
      <c r="B841" s="1">
        <v>45372</v>
      </c>
      <c r="C841" s="1" t="str">
        <f t="shared" si="13"/>
        <v>Thu</v>
      </c>
      <c r="D841" t="s">
        <v>143</v>
      </c>
      <c r="E841" t="s">
        <v>122</v>
      </c>
      <c r="F841" t="s">
        <v>22</v>
      </c>
      <c r="G841">
        <v>99.17</v>
      </c>
      <c r="H841">
        <v>5</v>
      </c>
      <c r="I841">
        <v>495.85</v>
      </c>
      <c r="J841" t="s">
        <v>45</v>
      </c>
      <c r="K841" t="s">
        <v>19</v>
      </c>
    </row>
    <row r="842" spans="1:11" x14ac:dyDescent="0.45">
      <c r="A842">
        <v>2841</v>
      </c>
      <c r="B842" s="1">
        <v>45302</v>
      </c>
      <c r="C842" s="1" t="str">
        <f t="shared" si="13"/>
        <v>Thu</v>
      </c>
      <c r="D842" t="s">
        <v>136</v>
      </c>
      <c r="E842" t="s">
        <v>92</v>
      </c>
      <c r="F842" t="s">
        <v>17</v>
      </c>
      <c r="G842">
        <v>163.75</v>
      </c>
      <c r="H842">
        <v>5</v>
      </c>
      <c r="I842">
        <v>818.75</v>
      </c>
      <c r="J842" t="s">
        <v>45</v>
      </c>
      <c r="K842" t="s">
        <v>29</v>
      </c>
    </row>
    <row r="843" spans="1:11" x14ac:dyDescent="0.45">
      <c r="A843">
        <v>2842</v>
      </c>
      <c r="B843" s="1">
        <v>45341</v>
      </c>
      <c r="C843" s="1" t="str">
        <f t="shared" si="13"/>
        <v>Mon</v>
      </c>
      <c r="D843" t="s">
        <v>139</v>
      </c>
      <c r="E843" t="s">
        <v>112</v>
      </c>
      <c r="F843" t="s">
        <v>41</v>
      </c>
      <c r="G843">
        <v>155.78</v>
      </c>
      <c r="H843">
        <v>4</v>
      </c>
      <c r="I843">
        <v>623.12</v>
      </c>
      <c r="J843" t="s">
        <v>23</v>
      </c>
      <c r="K843" t="s">
        <v>24</v>
      </c>
    </row>
    <row r="844" spans="1:11" x14ac:dyDescent="0.45">
      <c r="A844">
        <v>2843</v>
      </c>
      <c r="B844" s="1">
        <v>45349</v>
      </c>
      <c r="C844" s="1" t="str">
        <f t="shared" si="13"/>
        <v>Tue</v>
      </c>
      <c r="D844" t="s">
        <v>100</v>
      </c>
      <c r="E844" t="s">
        <v>71</v>
      </c>
      <c r="F844" t="s">
        <v>22</v>
      </c>
      <c r="G844">
        <v>49.03</v>
      </c>
      <c r="H844">
        <v>4</v>
      </c>
      <c r="I844">
        <v>196.12</v>
      </c>
      <c r="J844" t="s">
        <v>18</v>
      </c>
      <c r="K844" t="s">
        <v>19</v>
      </c>
    </row>
    <row r="845" spans="1:11" x14ac:dyDescent="0.45">
      <c r="A845">
        <v>2844</v>
      </c>
      <c r="B845" s="1">
        <v>45311</v>
      </c>
      <c r="C845" s="1" t="str">
        <f t="shared" si="13"/>
        <v>Sat</v>
      </c>
      <c r="D845" t="s">
        <v>159</v>
      </c>
      <c r="E845" t="s">
        <v>40</v>
      </c>
      <c r="F845" t="s">
        <v>12</v>
      </c>
      <c r="G845">
        <v>143.22</v>
      </c>
      <c r="H845">
        <v>1</v>
      </c>
      <c r="I845">
        <v>143.22</v>
      </c>
      <c r="J845" t="s">
        <v>45</v>
      </c>
      <c r="K845" t="s">
        <v>29</v>
      </c>
    </row>
    <row r="846" spans="1:11" x14ac:dyDescent="0.45">
      <c r="A846">
        <v>2845</v>
      </c>
      <c r="B846" s="1">
        <v>45307</v>
      </c>
      <c r="C846" s="1" t="str">
        <f t="shared" si="13"/>
        <v>Tue</v>
      </c>
      <c r="D846" t="s">
        <v>84</v>
      </c>
      <c r="E846" t="s">
        <v>75</v>
      </c>
      <c r="F846" t="s">
        <v>22</v>
      </c>
      <c r="G846">
        <v>14.62</v>
      </c>
      <c r="H846">
        <v>1</v>
      </c>
      <c r="I846">
        <v>14.62</v>
      </c>
      <c r="J846" t="s">
        <v>23</v>
      </c>
      <c r="K846" t="s">
        <v>24</v>
      </c>
    </row>
    <row r="847" spans="1:11" x14ac:dyDescent="0.45">
      <c r="A847">
        <v>2846</v>
      </c>
      <c r="B847" s="1">
        <v>45363</v>
      </c>
      <c r="C847" s="1" t="str">
        <f t="shared" si="13"/>
        <v>Tue</v>
      </c>
      <c r="D847" t="s">
        <v>102</v>
      </c>
      <c r="E847" t="s">
        <v>94</v>
      </c>
      <c r="F847" t="s">
        <v>41</v>
      </c>
      <c r="G847">
        <v>14.21</v>
      </c>
      <c r="H847">
        <v>4</v>
      </c>
      <c r="I847">
        <v>56.84</v>
      </c>
      <c r="J847" t="s">
        <v>18</v>
      </c>
      <c r="K847" t="s">
        <v>29</v>
      </c>
    </row>
    <row r="848" spans="1:11" x14ac:dyDescent="0.45">
      <c r="A848">
        <v>2847</v>
      </c>
      <c r="B848" s="1">
        <v>45361</v>
      </c>
      <c r="C848" s="1" t="str">
        <f t="shared" si="13"/>
        <v>Sun</v>
      </c>
      <c r="D848" t="s">
        <v>44</v>
      </c>
      <c r="E848" t="s">
        <v>92</v>
      </c>
      <c r="F848" t="s">
        <v>12</v>
      </c>
      <c r="G848">
        <v>43.06</v>
      </c>
      <c r="H848">
        <v>2</v>
      </c>
      <c r="I848">
        <v>86.12</v>
      </c>
      <c r="J848" t="s">
        <v>23</v>
      </c>
      <c r="K848" t="s">
        <v>19</v>
      </c>
    </row>
    <row r="849" spans="1:11" x14ac:dyDescent="0.45">
      <c r="A849">
        <v>2848</v>
      </c>
      <c r="B849" s="1">
        <v>45327</v>
      </c>
      <c r="C849" s="1" t="str">
        <f t="shared" si="13"/>
        <v>Mon</v>
      </c>
      <c r="D849" t="s">
        <v>98</v>
      </c>
      <c r="E849" t="s">
        <v>47</v>
      </c>
      <c r="F849" t="s">
        <v>22</v>
      </c>
      <c r="G849">
        <v>102.67</v>
      </c>
      <c r="H849">
        <v>2</v>
      </c>
      <c r="I849">
        <v>205.34</v>
      </c>
      <c r="J849" t="s">
        <v>18</v>
      </c>
      <c r="K849" t="s">
        <v>14</v>
      </c>
    </row>
    <row r="850" spans="1:11" x14ac:dyDescent="0.45">
      <c r="A850">
        <v>2849</v>
      </c>
      <c r="B850" s="1">
        <v>45358</v>
      </c>
      <c r="C850" s="1" t="str">
        <f t="shared" si="13"/>
        <v>Thu</v>
      </c>
      <c r="D850" t="s">
        <v>148</v>
      </c>
      <c r="E850" t="s">
        <v>131</v>
      </c>
      <c r="F850" t="s">
        <v>17</v>
      </c>
      <c r="G850">
        <v>72.790000000000006</v>
      </c>
      <c r="H850">
        <v>3</v>
      </c>
      <c r="I850">
        <v>218.37</v>
      </c>
      <c r="J850" t="s">
        <v>45</v>
      </c>
      <c r="K850" t="s">
        <v>29</v>
      </c>
    </row>
    <row r="851" spans="1:11" x14ac:dyDescent="0.45">
      <c r="A851">
        <v>2850</v>
      </c>
      <c r="B851" s="1">
        <v>45297</v>
      </c>
      <c r="C851" s="1" t="str">
        <f t="shared" si="13"/>
        <v>Sat</v>
      </c>
      <c r="D851" t="s">
        <v>44</v>
      </c>
      <c r="E851" t="s">
        <v>16</v>
      </c>
      <c r="F851" t="s">
        <v>41</v>
      </c>
      <c r="G851">
        <v>48.13</v>
      </c>
      <c r="H851">
        <v>5</v>
      </c>
      <c r="I851">
        <v>240.65</v>
      </c>
      <c r="J851" t="s">
        <v>18</v>
      </c>
      <c r="K851" t="s">
        <v>19</v>
      </c>
    </row>
    <row r="852" spans="1:11" x14ac:dyDescent="0.45">
      <c r="A852">
        <v>2851</v>
      </c>
      <c r="B852" s="1">
        <v>45332</v>
      </c>
      <c r="C852" s="1" t="str">
        <f t="shared" si="13"/>
        <v>Sat</v>
      </c>
      <c r="D852" t="s">
        <v>161</v>
      </c>
      <c r="E852" t="s">
        <v>135</v>
      </c>
      <c r="F852" t="s">
        <v>17</v>
      </c>
      <c r="G852">
        <v>108.67</v>
      </c>
      <c r="H852">
        <v>2</v>
      </c>
      <c r="I852">
        <v>217.34</v>
      </c>
      <c r="J852" t="s">
        <v>45</v>
      </c>
      <c r="K852" t="s">
        <v>14</v>
      </c>
    </row>
    <row r="853" spans="1:11" x14ac:dyDescent="0.45">
      <c r="A853">
        <v>2852</v>
      </c>
      <c r="B853" s="1">
        <v>45339</v>
      </c>
      <c r="C853" s="1" t="str">
        <f t="shared" si="13"/>
        <v>Sat</v>
      </c>
      <c r="D853" t="s">
        <v>84</v>
      </c>
      <c r="E853" t="s">
        <v>97</v>
      </c>
      <c r="F853" t="s">
        <v>12</v>
      </c>
      <c r="G853">
        <v>188.92</v>
      </c>
      <c r="H853">
        <v>3</v>
      </c>
      <c r="I853">
        <v>566.76</v>
      </c>
      <c r="J853" t="s">
        <v>45</v>
      </c>
      <c r="K853" t="s">
        <v>19</v>
      </c>
    </row>
    <row r="854" spans="1:11" x14ac:dyDescent="0.45">
      <c r="A854">
        <v>2853</v>
      </c>
      <c r="B854" s="1">
        <v>45322</v>
      </c>
      <c r="C854" s="1" t="str">
        <f t="shared" si="13"/>
        <v>Wed</v>
      </c>
      <c r="D854" t="s">
        <v>115</v>
      </c>
      <c r="E854" t="s">
        <v>73</v>
      </c>
      <c r="F854" t="s">
        <v>41</v>
      </c>
      <c r="G854">
        <v>15.13</v>
      </c>
      <c r="H854">
        <v>2</v>
      </c>
      <c r="I854">
        <v>30.26</v>
      </c>
      <c r="J854" t="s">
        <v>45</v>
      </c>
      <c r="K854" t="s">
        <v>29</v>
      </c>
    </row>
    <row r="855" spans="1:11" x14ac:dyDescent="0.45">
      <c r="A855">
        <v>2854</v>
      </c>
      <c r="B855" s="1">
        <v>45382</v>
      </c>
      <c r="C855" s="1" t="str">
        <f t="shared" si="13"/>
        <v>Sun</v>
      </c>
      <c r="D855" t="s">
        <v>35</v>
      </c>
      <c r="E855" t="s">
        <v>16</v>
      </c>
      <c r="F855" t="s">
        <v>22</v>
      </c>
      <c r="G855">
        <v>72.67</v>
      </c>
      <c r="H855">
        <v>5</v>
      </c>
      <c r="I855">
        <v>363.35</v>
      </c>
      <c r="J855" t="s">
        <v>13</v>
      </c>
      <c r="K855" t="s">
        <v>14</v>
      </c>
    </row>
    <row r="856" spans="1:11" x14ac:dyDescent="0.45">
      <c r="A856">
        <v>2855</v>
      </c>
      <c r="B856" s="1">
        <v>45376</v>
      </c>
      <c r="C856" s="1" t="str">
        <f t="shared" si="13"/>
        <v>Mon</v>
      </c>
      <c r="D856" t="s">
        <v>66</v>
      </c>
      <c r="E856" t="s">
        <v>95</v>
      </c>
      <c r="F856" t="s">
        <v>41</v>
      </c>
      <c r="G856">
        <v>119.29</v>
      </c>
      <c r="H856">
        <v>5</v>
      </c>
      <c r="I856">
        <v>596.45000000000005</v>
      </c>
      <c r="J856" t="s">
        <v>13</v>
      </c>
      <c r="K856" t="s">
        <v>24</v>
      </c>
    </row>
    <row r="857" spans="1:11" x14ac:dyDescent="0.45">
      <c r="A857">
        <v>2856</v>
      </c>
      <c r="B857" s="1">
        <v>45316</v>
      </c>
      <c r="C857" s="1" t="str">
        <f t="shared" si="13"/>
        <v>Thu</v>
      </c>
      <c r="D857" t="s">
        <v>145</v>
      </c>
      <c r="E857" t="s">
        <v>49</v>
      </c>
      <c r="F857" t="s">
        <v>34</v>
      </c>
      <c r="G857">
        <v>152.87</v>
      </c>
      <c r="H857">
        <v>4</v>
      </c>
      <c r="I857">
        <v>611.48</v>
      </c>
      <c r="J857" t="s">
        <v>13</v>
      </c>
      <c r="K857" t="s">
        <v>29</v>
      </c>
    </row>
    <row r="858" spans="1:11" x14ac:dyDescent="0.45">
      <c r="A858">
        <v>2857</v>
      </c>
      <c r="B858" s="1">
        <v>45313</v>
      </c>
      <c r="C858" s="1" t="str">
        <f t="shared" si="13"/>
        <v>Mon</v>
      </c>
      <c r="D858" t="s">
        <v>126</v>
      </c>
      <c r="E858" t="s">
        <v>155</v>
      </c>
      <c r="F858" t="s">
        <v>17</v>
      </c>
      <c r="G858">
        <v>75.81</v>
      </c>
      <c r="H858">
        <v>2</v>
      </c>
      <c r="I858">
        <v>151.62</v>
      </c>
      <c r="J858" t="s">
        <v>23</v>
      </c>
      <c r="K858" t="s">
        <v>24</v>
      </c>
    </row>
    <row r="859" spans="1:11" x14ac:dyDescent="0.45">
      <c r="A859">
        <v>2858</v>
      </c>
      <c r="B859" s="1">
        <v>45328</v>
      </c>
      <c r="C859" s="1" t="str">
        <f t="shared" si="13"/>
        <v>Tue</v>
      </c>
      <c r="D859" t="s">
        <v>82</v>
      </c>
      <c r="E859" t="s">
        <v>99</v>
      </c>
      <c r="F859" t="s">
        <v>17</v>
      </c>
      <c r="G859">
        <v>164.83</v>
      </c>
      <c r="H859">
        <v>4</v>
      </c>
      <c r="I859">
        <v>659.32</v>
      </c>
      <c r="J859" t="s">
        <v>23</v>
      </c>
      <c r="K859" t="s">
        <v>14</v>
      </c>
    </row>
    <row r="860" spans="1:11" x14ac:dyDescent="0.45">
      <c r="A860">
        <v>2859</v>
      </c>
      <c r="B860" s="1">
        <v>45322</v>
      </c>
      <c r="C860" s="1" t="str">
        <f t="shared" si="13"/>
        <v>Wed</v>
      </c>
      <c r="D860" t="s">
        <v>81</v>
      </c>
      <c r="E860" t="s">
        <v>59</v>
      </c>
      <c r="F860" t="s">
        <v>22</v>
      </c>
      <c r="G860">
        <v>28.63</v>
      </c>
      <c r="H860">
        <v>5</v>
      </c>
      <c r="I860">
        <v>143.15</v>
      </c>
      <c r="J860" t="s">
        <v>13</v>
      </c>
      <c r="K860" t="s">
        <v>14</v>
      </c>
    </row>
    <row r="861" spans="1:11" x14ac:dyDescent="0.45">
      <c r="A861">
        <v>2860</v>
      </c>
      <c r="B861" s="1">
        <v>45356</v>
      </c>
      <c r="C861" s="1" t="str">
        <f t="shared" si="13"/>
        <v>Tue</v>
      </c>
      <c r="D861" t="s">
        <v>111</v>
      </c>
      <c r="E861" t="s">
        <v>112</v>
      </c>
      <c r="F861" t="s">
        <v>17</v>
      </c>
      <c r="G861">
        <v>60.24</v>
      </c>
      <c r="H861">
        <v>3</v>
      </c>
      <c r="I861">
        <v>180.72</v>
      </c>
      <c r="J861" t="s">
        <v>18</v>
      </c>
      <c r="K861" t="s">
        <v>29</v>
      </c>
    </row>
    <row r="862" spans="1:11" x14ac:dyDescent="0.45">
      <c r="A862">
        <v>2861</v>
      </c>
      <c r="B862" s="1">
        <v>45299</v>
      </c>
      <c r="C862" s="1" t="str">
        <f t="shared" si="13"/>
        <v>Mon</v>
      </c>
      <c r="D862" t="s">
        <v>171</v>
      </c>
      <c r="E862" t="s">
        <v>65</v>
      </c>
      <c r="F862" t="s">
        <v>17</v>
      </c>
      <c r="G862">
        <v>130.88999999999999</v>
      </c>
      <c r="H862">
        <v>2</v>
      </c>
      <c r="I862">
        <v>261.77999999999997</v>
      </c>
      <c r="J862" t="s">
        <v>23</v>
      </c>
      <c r="K862" t="s">
        <v>14</v>
      </c>
    </row>
    <row r="863" spans="1:11" x14ac:dyDescent="0.45">
      <c r="A863">
        <v>2862</v>
      </c>
      <c r="B863" s="1">
        <v>45324</v>
      </c>
      <c r="C863" s="1" t="str">
        <f t="shared" si="13"/>
        <v>Fri</v>
      </c>
      <c r="D863" t="s">
        <v>35</v>
      </c>
      <c r="E863" t="s">
        <v>51</v>
      </c>
      <c r="F863" t="s">
        <v>34</v>
      </c>
      <c r="G863">
        <v>159.82</v>
      </c>
      <c r="H863">
        <v>5</v>
      </c>
      <c r="I863">
        <v>799.1</v>
      </c>
      <c r="J863" t="s">
        <v>23</v>
      </c>
      <c r="K863" t="s">
        <v>29</v>
      </c>
    </row>
    <row r="864" spans="1:11" x14ac:dyDescent="0.45">
      <c r="A864">
        <v>2863</v>
      </c>
      <c r="B864" s="1">
        <v>45304</v>
      </c>
      <c r="C864" s="1" t="str">
        <f t="shared" si="13"/>
        <v>Sat</v>
      </c>
      <c r="D864" t="s">
        <v>32</v>
      </c>
      <c r="E864" t="s">
        <v>63</v>
      </c>
      <c r="F864" t="s">
        <v>12</v>
      </c>
      <c r="G864">
        <v>53.42</v>
      </c>
      <c r="H864">
        <v>2</v>
      </c>
      <c r="I864">
        <v>106.84</v>
      </c>
      <c r="J864" t="s">
        <v>45</v>
      </c>
      <c r="K864" t="s">
        <v>19</v>
      </c>
    </row>
    <row r="865" spans="1:11" x14ac:dyDescent="0.45">
      <c r="A865">
        <v>2864</v>
      </c>
      <c r="B865" s="1">
        <v>45349</v>
      </c>
      <c r="C865" s="1" t="str">
        <f t="shared" si="13"/>
        <v>Tue</v>
      </c>
      <c r="D865" t="s">
        <v>42</v>
      </c>
      <c r="E865" t="s">
        <v>112</v>
      </c>
      <c r="F865" t="s">
        <v>34</v>
      </c>
      <c r="G865">
        <v>52.59</v>
      </c>
      <c r="H865">
        <v>2</v>
      </c>
      <c r="I865">
        <v>105.18</v>
      </c>
      <c r="J865" t="s">
        <v>13</v>
      </c>
      <c r="K865" t="s">
        <v>29</v>
      </c>
    </row>
    <row r="866" spans="1:11" x14ac:dyDescent="0.45">
      <c r="A866">
        <v>2865</v>
      </c>
      <c r="B866" s="1">
        <v>45302</v>
      </c>
      <c r="C866" s="1" t="str">
        <f t="shared" si="13"/>
        <v>Thu</v>
      </c>
      <c r="D866" t="s">
        <v>100</v>
      </c>
      <c r="E866" t="s">
        <v>36</v>
      </c>
      <c r="F866" t="s">
        <v>34</v>
      </c>
      <c r="G866">
        <v>188.48</v>
      </c>
      <c r="H866">
        <v>4</v>
      </c>
      <c r="I866">
        <v>753.92</v>
      </c>
      <c r="J866" t="s">
        <v>18</v>
      </c>
      <c r="K866" t="s">
        <v>14</v>
      </c>
    </row>
    <row r="867" spans="1:11" x14ac:dyDescent="0.45">
      <c r="A867">
        <v>2866</v>
      </c>
      <c r="B867" s="1">
        <v>45376</v>
      </c>
      <c r="C867" s="1" t="str">
        <f t="shared" si="13"/>
        <v>Mon</v>
      </c>
      <c r="D867" t="s">
        <v>67</v>
      </c>
      <c r="E867" t="s">
        <v>108</v>
      </c>
      <c r="F867" t="s">
        <v>17</v>
      </c>
      <c r="G867">
        <v>127.89</v>
      </c>
      <c r="H867">
        <v>3</v>
      </c>
      <c r="I867">
        <v>383.67</v>
      </c>
      <c r="J867" t="s">
        <v>18</v>
      </c>
      <c r="K867" t="s">
        <v>29</v>
      </c>
    </row>
    <row r="868" spans="1:11" x14ac:dyDescent="0.45">
      <c r="A868">
        <v>2867</v>
      </c>
      <c r="B868" s="1">
        <v>45299</v>
      </c>
      <c r="C868" s="1" t="str">
        <f t="shared" si="13"/>
        <v>Mon</v>
      </c>
      <c r="D868" t="s">
        <v>91</v>
      </c>
      <c r="E868" t="s">
        <v>40</v>
      </c>
      <c r="F868" t="s">
        <v>41</v>
      </c>
      <c r="G868">
        <v>161.33000000000001</v>
      </c>
      <c r="H868">
        <v>1</v>
      </c>
      <c r="I868">
        <v>161.33000000000001</v>
      </c>
      <c r="J868" t="s">
        <v>18</v>
      </c>
      <c r="K868" t="s">
        <v>14</v>
      </c>
    </row>
    <row r="869" spans="1:11" x14ac:dyDescent="0.45">
      <c r="A869">
        <v>2868</v>
      </c>
      <c r="B869" s="1">
        <v>45293</v>
      </c>
      <c r="C869" s="1" t="str">
        <f t="shared" si="13"/>
        <v>Tue</v>
      </c>
      <c r="D869" t="s">
        <v>126</v>
      </c>
      <c r="E869" t="s">
        <v>61</v>
      </c>
      <c r="F869" t="s">
        <v>34</v>
      </c>
      <c r="G869">
        <v>108.11</v>
      </c>
      <c r="H869">
        <v>2</v>
      </c>
      <c r="I869">
        <v>216.22</v>
      </c>
      <c r="J869" t="s">
        <v>18</v>
      </c>
      <c r="K869" t="s">
        <v>29</v>
      </c>
    </row>
    <row r="870" spans="1:11" x14ac:dyDescent="0.45">
      <c r="A870">
        <v>2869</v>
      </c>
      <c r="B870" s="1">
        <v>45343</v>
      </c>
      <c r="C870" s="1" t="str">
        <f t="shared" si="13"/>
        <v>Wed</v>
      </c>
      <c r="D870" t="s">
        <v>169</v>
      </c>
      <c r="E870" t="s">
        <v>61</v>
      </c>
      <c r="F870" t="s">
        <v>34</v>
      </c>
      <c r="G870">
        <v>146.78</v>
      </c>
      <c r="H870">
        <v>3</v>
      </c>
      <c r="I870">
        <v>440.34</v>
      </c>
      <c r="J870" t="s">
        <v>45</v>
      </c>
      <c r="K870" t="s">
        <v>24</v>
      </c>
    </row>
    <row r="871" spans="1:11" x14ac:dyDescent="0.45">
      <c r="A871">
        <v>2870</v>
      </c>
      <c r="B871" s="1">
        <v>45334</v>
      </c>
      <c r="C871" s="1" t="str">
        <f t="shared" si="13"/>
        <v>Mon</v>
      </c>
      <c r="D871" t="s">
        <v>103</v>
      </c>
      <c r="E871" t="s">
        <v>80</v>
      </c>
      <c r="F871" t="s">
        <v>41</v>
      </c>
      <c r="G871">
        <v>68.97</v>
      </c>
      <c r="H871">
        <v>1</v>
      </c>
      <c r="I871">
        <v>68.97</v>
      </c>
      <c r="J871" t="s">
        <v>13</v>
      </c>
      <c r="K871" t="s">
        <v>29</v>
      </c>
    </row>
    <row r="872" spans="1:11" x14ac:dyDescent="0.45">
      <c r="A872">
        <v>2871</v>
      </c>
      <c r="B872" s="1">
        <v>45298</v>
      </c>
      <c r="C872" s="1" t="str">
        <f t="shared" si="13"/>
        <v>Sun</v>
      </c>
      <c r="D872" t="s">
        <v>81</v>
      </c>
      <c r="E872" t="s">
        <v>95</v>
      </c>
      <c r="F872" t="s">
        <v>41</v>
      </c>
      <c r="G872">
        <v>82.72</v>
      </c>
      <c r="H872">
        <v>4</v>
      </c>
      <c r="I872">
        <v>330.88</v>
      </c>
      <c r="J872" t="s">
        <v>13</v>
      </c>
      <c r="K872" t="s">
        <v>14</v>
      </c>
    </row>
    <row r="873" spans="1:11" x14ac:dyDescent="0.45">
      <c r="A873">
        <v>2872</v>
      </c>
      <c r="B873" s="1">
        <v>45365</v>
      </c>
      <c r="C873" s="1" t="str">
        <f t="shared" si="13"/>
        <v>Thu</v>
      </c>
      <c r="D873" t="s">
        <v>89</v>
      </c>
      <c r="E873" t="s">
        <v>21</v>
      </c>
      <c r="F873" t="s">
        <v>12</v>
      </c>
      <c r="G873">
        <v>46.67</v>
      </c>
      <c r="H873">
        <v>5</v>
      </c>
      <c r="I873">
        <v>233.35</v>
      </c>
      <c r="J873" t="s">
        <v>18</v>
      </c>
      <c r="K873" t="s">
        <v>19</v>
      </c>
    </row>
    <row r="874" spans="1:11" x14ac:dyDescent="0.45">
      <c r="A874">
        <v>2873</v>
      </c>
      <c r="B874" s="1">
        <v>45362</v>
      </c>
      <c r="C874" s="1" t="str">
        <f t="shared" si="13"/>
        <v>Mon</v>
      </c>
      <c r="D874" t="s">
        <v>76</v>
      </c>
      <c r="E874" t="s">
        <v>78</v>
      </c>
      <c r="F874" t="s">
        <v>34</v>
      </c>
      <c r="G874">
        <v>144.51</v>
      </c>
      <c r="H874">
        <v>3</v>
      </c>
      <c r="I874">
        <v>433.53</v>
      </c>
      <c r="J874" t="s">
        <v>13</v>
      </c>
      <c r="K874" t="s">
        <v>14</v>
      </c>
    </row>
    <row r="875" spans="1:11" x14ac:dyDescent="0.45">
      <c r="A875">
        <v>2874</v>
      </c>
      <c r="B875" s="1">
        <v>45311</v>
      </c>
      <c r="C875" s="1" t="str">
        <f t="shared" si="13"/>
        <v>Sat</v>
      </c>
      <c r="D875" t="s">
        <v>20</v>
      </c>
      <c r="E875" t="s">
        <v>149</v>
      </c>
      <c r="F875" t="s">
        <v>12</v>
      </c>
      <c r="G875">
        <v>132.08000000000001</v>
      </c>
      <c r="H875">
        <v>5</v>
      </c>
      <c r="I875">
        <v>660.4</v>
      </c>
      <c r="J875" t="s">
        <v>23</v>
      </c>
      <c r="K875" t="s">
        <v>14</v>
      </c>
    </row>
    <row r="876" spans="1:11" x14ac:dyDescent="0.45">
      <c r="A876">
        <v>2875</v>
      </c>
      <c r="B876" s="1">
        <v>45317</v>
      </c>
      <c r="C876" s="1" t="str">
        <f t="shared" si="13"/>
        <v>Fri</v>
      </c>
      <c r="D876" t="s">
        <v>151</v>
      </c>
      <c r="E876" t="s">
        <v>122</v>
      </c>
      <c r="F876" t="s">
        <v>12</v>
      </c>
      <c r="G876">
        <v>151.69999999999999</v>
      </c>
      <c r="H876">
        <v>1</v>
      </c>
      <c r="I876">
        <v>151.69999999999999</v>
      </c>
      <c r="J876" t="s">
        <v>18</v>
      </c>
      <c r="K876" t="s">
        <v>24</v>
      </c>
    </row>
    <row r="877" spans="1:11" x14ac:dyDescent="0.45">
      <c r="A877">
        <v>2876</v>
      </c>
      <c r="B877" s="1">
        <v>45358</v>
      </c>
      <c r="C877" s="1" t="str">
        <f t="shared" si="13"/>
        <v>Thu</v>
      </c>
      <c r="D877" t="s">
        <v>35</v>
      </c>
      <c r="E877" t="s">
        <v>63</v>
      </c>
      <c r="F877" t="s">
        <v>41</v>
      </c>
      <c r="G877">
        <v>192.75</v>
      </c>
      <c r="H877">
        <v>2</v>
      </c>
      <c r="I877">
        <v>385.5</v>
      </c>
      <c r="J877" t="s">
        <v>18</v>
      </c>
      <c r="K877" t="s">
        <v>24</v>
      </c>
    </row>
    <row r="878" spans="1:11" x14ac:dyDescent="0.45">
      <c r="A878">
        <v>2877</v>
      </c>
      <c r="B878" s="1">
        <v>45346</v>
      </c>
      <c r="C878" s="1" t="str">
        <f t="shared" si="13"/>
        <v>Sat</v>
      </c>
      <c r="D878" t="s">
        <v>125</v>
      </c>
      <c r="E878" t="s">
        <v>61</v>
      </c>
      <c r="F878" t="s">
        <v>41</v>
      </c>
      <c r="G878">
        <v>97.49</v>
      </c>
      <c r="H878">
        <v>3</v>
      </c>
      <c r="I878">
        <v>292.47000000000003</v>
      </c>
      <c r="J878" t="s">
        <v>13</v>
      </c>
      <c r="K878" t="s">
        <v>14</v>
      </c>
    </row>
    <row r="879" spans="1:11" x14ac:dyDescent="0.45">
      <c r="A879">
        <v>2878</v>
      </c>
      <c r="B879" s="1">
        <v>45294</v>
      </c>
      <c r="C879" s="1" t="str">
        <f t="shared" si="13"/>
        <v>Wed</v>
      </c>
      <c r="D879" t="s">
        <v>53</v>
      </c>
      <c r="E879" t="s">
        <v>101</v>
      </c>
      <c r="F879" t="s">
        <v>22</v>
      </c>
      <c r="G879">
        <v>26.15</v>
      </c>
      <c r="H879">
        <v>4</v>
      </c>
      <c r="I879">
        <v>104.6</v>
      </c>
      <c r="J879" t="s">
        <v>23</v>
      </c>
      <c r="K879" t="s">
        <v>29</v>
      </c>
    </row>
    <row r="880" spans="1:11" x14ac:dyDescent="0.45">
      <c r="A880">
        <v>2879</v>
      </c>
      <c r="B880" s="1">
        <v>45314</v>
      </c>
      <c r="C880" s="1" t="str">
        <f t="shared" si="13"/>
        <v>Tue</v>
      </c>
      <c r="D880" t="s">
        <v>114</v>
      </c>
      <c r="E880" t="s">
        <v>33</v>
      </c>
      <c r="F880" t="s">
        <v>41</v>
      </c>
      <c r="G880">
        <v>83.62</v>
      </c>
      <c r="H880">
        <v>2</v>
      </c>
      <c r="I880">
        <v>167.24</v>
      </c>
      <c r="J880" t="s">
        <v>45</v>
      </c>
      <c r="K880" t="s">
        <v>29</v>
      </c>
    </row>
    <row r="881" spans="1:11" x14ac:dyDescent="0.45">
      <c r="A881">
        <v>2880</v>
      </c>
      <c r="B881" s="1">
        <v>45368</v>
      </c>
      <c r="C881" s="1" t="str">
        <f t="shared" si="13"/>
        <v>Sun</v>
      </c>
      <c r="D881" t="s">
        <v>129</v>
      </c>
      <c r="E881" t="s">
        <v>51</v>
      </c>
      <c r="F881" t="s">
        <v>22</v>
      </c>
      <c r="G881">
        <v>162.85</v>
      </c>
      <c r="H881">
        <v>5</v>
      </c>
      <c r="I881">
        <v>814.25</v>
      </c>
      <c r="J881" t="s">
        <v>23</v>
      </c>
      <c r="K881" t="s">
        <v>14</v>
      </c>
    </row>
    <row r="882" spans="1:11" x14ac:dyDescent="0.45">
      <c r="A882">
        <v>2881</v>
      </c>
      <c r="B882" s="1">
        <v>45318</v>
      </c>
      <c r="C882" s="1" t="str">
        <f t="shared" si="13"/>
        <v>Sat</v>
      </c>
      <c r="D882" t="s">
        <v>27</v>
      </c>
      <c r="E882" t="s">
        <v>57</v>
      </c>
      <c r="F882" t="s">
        <v>41</v>
      </c>
      <c r="G882">
        <v>110.14</v>
      </c>
      <c r="H882">
        <v>2</v>
      </c>
      <c r="I882">
        <v>220.28</v>
      </c>
      <c r="J882" t="s">
        <v>45</v>
      </c>
      <c r="K882" t="s">
        <v>19</v>
      </c>
    </row>
    <row r="883" spans="1:11" x14ac:dyDescent="0.45">
      <c r="A883">
        <v>2882</v>
      </c>
      <c r="B883" s="1">
        <v>45298</v>
      </c>
      <c r="C883" s="1" t="str">
        <f t="shared" si="13"/>
        <v>Sun</v>
      </c>
      <c r="D883" t="s">
        <v>116</v>
      </c>
      <c r="E883" t="s">
        <v>92</v>
      </c>
      <c r="F883" t="s">
        <v>17</v>
      </c>
      <c r="G883">
        <v>196.24</v>
      </c>
      <c r="H883">
        <v>2</v>
      </c>
      <c r="I883">
        <v>392.48</v>
      </c>
      <c r="J883" t="s">
        <v>18</v>
      </c>
      <c r="K883" t="s">
        <v>24</v>
      </c>
    </row>
    <row r="884" spans="1:11" x14ac:dyDescent="0.45">
      <c r="A884">
        <v>2883</v>
      </c>
      <c r="B884" s="1">
        <v>45348</v>
      </c>
      <c r="C884" s="1" t="str">
        <f t="shared" si="13"/>
        <v>Mon</v>
      </c>
      <c r="D884" t="s">
        <v>127</v>
      </c>
      <c r="E884" t="s">
        <v>83</v>
      </c>
      <c r="F884" t="s">
        <v>34</v>
      </c>
      <c r="G884">
        <v>167.53</v>
      </c>
      <c r="H884">
        <v>5</v>
      </c>
      <c r="I884">
        <v>837.65</v>
      </c>
      <c r="J884" t="s">
        <v>13</v>
      </c>
      <c r="K884" t="s">
        <v>24</v>
      </c>
    </row>
    <row r="885" spans="1:11" x14ac:dyDescent="0.45">
      <c r="A885">
        <v>2884</v>
      </c>
      <c r="B885" s="1">
        <v>45356</v>
      </c>
      <c r="C885" s="1" t="str">
        <f t="shared" si="13"/>
        <v>Tue</v>
      </c>
      <c r="D885" t="s">
        <v>20</v>
      </c>
      <c r="E885" t="s">
        <v>63</v>
      </c>
      <c r="F885" t="s">
        <v>41</v>
      </c>
      <c r="G885">
        <v>118.42</v>
      </c>
      <c r="H885">
        <v>4</v>
      </c>
      <c r="I885">
        <v>473.68</v>
      </c>
      <c r="J885" t="s">
        <v>45</v>
      </c>
      <c r="K885" t="s">
        <v>29</v>
      </c>
    </row>
    <row r="886" spans="1:11" x14ac:dyDescent="0.45">
      <c r="A886">
        <v>2885</v>
      </c>
      <c r="B886" s="1">
        <v>45309</v>
      </c>
      <c r="C886" s="1" t="str">
        <f t="shared" si="13"/>
        <v>Thu</v>
      </c>
      <c r="D886" t="s">
        <v>72</v>
      </c>
      <c r="E886" t="s">
        <v>61</v>
      </c>
      <c r="F886" t="s">
        <v>41</v>
      </c>
      <c r="G886">
        <v>139.25</v>
      </c>
      <c r="H886">
        <v>2</v>
      </c>
      <c r="I886">
        <v>278.5</v>
      </c>
      <c r="J886" t="s">
        <v>23</v>
      </c>
      <c r="K886" t="s">
        <v>19</v>
      </c>
    </row>
    <row r="887" spans="1:11" x14ac:dyDescent="0.45">
      <c r="A887">
        <v>2886</v>
      </c>
      <c r="B887" s="1">
        <v>45334</v>
      </c>
      <c r="C887" s="1" t="str">
        <f t="shared" si="13"/>
        <v>Mon</v>
      </c>
      <c r="D887" t="s">
        <v>126</v>
      </c>
      <c r="E887" t="s">
        <v>55</v>
      </c>
      <c r="F887" t="s">
        <v>22</v>
      </c>
      <c r="G887">
        <v>34.46</v>
      </c>
      <c r="H887">
        <v>3</v>
      </c>
      <c r="I887">
        <v>103.38</v>
      </c>
      <c r="J887" t="s">
        <v>18</v>
      </c>
      <c r="K887" t="s">
        <v>24</v>
      </c>
    </row>
    <row r="888" spans="1:11" x14ac:dyDescent="0.45">
      <c r="A888">
        <v>2887</v>
      </c>
      <c r="B888" s="1">
        <v>45365</v>
      </c>
      <c r="C888" s="1" t="str">
        <f t="shared" si="13"/>
        <v>Thu</v>
      </c>
      <c r="D888" t="s">
        <v>70</v>
      </c>
      <c r="E888" t="s">
        <v>73</v>
      </c>
      <c r="F888" t="s">
        <v>22</v>
      </c>
      <c r="G888">
        <v>145.59</v>
      </c>
      <c r="H888">
        <v>4</v>
      </c>
      <c r="I888">
        <v>582.36</v>
      </c>
      <c r="J888" t="s">
        <v>23</v>
      </c>
      <c r="K888" t="s">
        <v>19</v>
      </c>
    </row>
    <row r="889" spans="1:11" x14ac:dyDescent="0.45">
      <c r="A889">
        <v>2888</v>
      </c>
      <c r="B889" s="1">
        <v>45363</v>
      </c>
      <c r="C889" s="1" t="str">
        <f t="shared" si="13"/>
        <v>Tue</v>
      </c>
      <c r="D889" t="s">
        <v>103</v>
      </c>
      <c r="E889" t="s">
        <v>80</v>
      </c>
      <c r="F889" t="s">
        <v>34</v>
      </c>
      <c r="G889">
        <v>54.13</v>
      </c>
      <c r="H889">
        <v>3</v>
      </c>
      <c r="I889">
        <v>162.38999999999999</v>
      </c>
      <c r="J889" t="s">
        <v>18</v>
      </c>
      <c r="K889" t="s">
        <v>14</v>
      </c>
    </row>
    <row r="890" spans="1:11" x14ac:dyDescent="0.45">
      <c r="A890">
        <v>2889</v>
      </c>
      <c r="B890" s="1">
        <v>45380</v>
      </c>
      <c r="C890" s="1" t="str">
        <f t="shared" si="13"/>
        <v>Fri</v>
      </c>
      <c r="D890" t="s">
        <v>164</v>
      </c>
      <c r="E890" t="s">
        <v>51</v>
      </c>
      <c r="F890" t="s">
        <v>34</v>
      </c>
      <c r="G890">
        <v>109.24</v>
      </c>
      <c r="H890">
        <v>1</v>
      </c>
      <c r="I890">
        <v>109.24</v>
      </c>
      <c r="J890" t="s">
        <v>45</v>
      </c>
      <c r="K890" t="s">
        <v>29</v>
      </c>
    </row>
    <row r="891" spans="1:11" x14ac:dyDescent="0.45">
      <c r="A891">
        <v>2890</v>
      </c>
      <c r="B891" s="1">
        <v>45310</v>
      </c>
      <c r="C891" s="1" t="str">
        <f t="shared" si="13"/>
        <v>Fri</v>
      </c>
      <c r="D891" t="s">
        <v>64</v>
      </c>
      <c r="E891" t="s">
        <v>94</v>
      </c>
      <c r="F891" t="s">
        <v>12</v>
      </c>
      <c r="G891">
        <v>131.53</v>
      </c>
      <c r="H891">
        <v>1</v>
      </c>
      <c r="I891">
        <v>131.53</v>
      </c>
      <c r="J891" t="s">
        <v>18</v>
      </c>
      <c r="K891" t="s">
        <v>24</v>
      </c>
    </row>
    <row r="892" spans="1:11" x14ac:dyDescent="0.45">
      <c r="A892">
        <v>2891</v>
      </c>
      <c r="B892" s="1">
        <v>45295</v>
      </c>
      <c r="C892" s="1" t="str">
        <f t="shared" si="13"/>
        <v>Thu</v>
      </c>
      <c r="D892" t="s">
        <v>144</v>
      </c>
      <c r="E892" t="s">
        <v>21</v>
      </c>
      <c r="F892" t="s">
        <v>34</v>
      </c>
      <c r="G892">
        <v>39.22</v>
      </c>
      <c r="H892">
        <v>1</v>
      </c>
      <c r="I892">
        <v>39.22</v>
      </c>
      <c r="J892" t="s">
        <v>23</v>
      </c>
      <c r="K892" t="s">
        <v>14</v>
      </c>
    </row>
    <row r="893" spans="1:11" x14ac:dyDescent="0.45">
      <c r="A893">
        <v>2892</v>
      </c>
      <c r="B893" s="1">
        <v>45299</v>
      </c>
      <c r="C893" s="1" t="str">
        <f t="shared" si="13"/>
        <v>Mon</v>
      </c>
      <c r="D893" t="s">
        <v>162</v>
      </c>
      <c r="E893" t="s">
        <v>112</v>
      </c>
      <c r="F893" t="s">
        <v>41</v>
      </c>
      <c r="G893">
        <v>77.959999999999994</v>
      </c>
      <c r="H893">
        <v>1</v>
      </c>
      <c r="I893">
        <v>77.959999999999994</v>
      </c>
      <c r="J893" t="s">
        <v>18</v>
      </c>
      <c r="K893" t="s">
        <v>24</v>
      </c>
    </row>
    <row r="894" spans="1:11" x14ac:dyDescent="0.45">
      <c r="A894">
        <v>2893</v>
      </c>
      <c r="B894" s="1">
        <v>45307</v>
      </c>
      <c r="C894" s="1" t="str">
        <f t="shared" si="13"/>
        <v>Tue</v>
      </c>
      <c r="D894" t="s">
        <v>159</v>
      </c>
      <c r="E894" t="s">
        <v>155</v>
      </c>
      <c r="F894" t="s">
        <v>17</v>
      </c>
      <c r="G894">
        <v>23.43</v>
      </c>
      <c r="H894">
        <v>3</v>
      </c>
      <c r="I894">
        <v>70.290000000000006</v>
      </c>
      <c r="J894" t="s">
        <v>45</v>
      </c>
      <c r="K894" t="s">
        <v>19</v>
      </c>
    </row>
    <row r="895" spans="1:11" x14ac:dyDescent="0.45">
      <c r="A895">
        <v>2894</v>
      </c>
      <c r="B895" s="1">
        <v>45309</v>
      </c>
      <c r="C895" s="1" t="str">
        <f t="shared" si="13"/>
        <v>Thu</v>
      </c>
      <c r="D895" t="s">
        <v>164</v>
      </c>
      <c r="E895" t="s">
        <v>47</v>
      </c>
      <c r="F895" t="s">
        <v>34</v>
      </c>
      <c r="G895">
        <v>185.88</v>
      </c>
      <c r="H895">
        <v>3</v>
      </c>
      <c r="I895">
        <v>557.64</v>
      </c>
      <c r="J895" t="s">
        <v>45</v>
      </c>
      <c r="K895" t="s">
        <v>14</v>
      </c>
    </row>
    <row r="896" spans="1:11" x14ac:dyDescent="0.45">
      <c r="A896">
        <v>2895</v>
      </c>
      <c r="B896" s="1">
        <v>45381</v>
      </c>
      <c r="C896" s="1" t="str">
        <f t="shared" si="13"/>
        <v>Sat</v>
      </c>
      <c r="D896" t="s">
        <v>144</v>
      </c>
      <c r="E896" t="s">
        <v>122</v>
      </c>
      <c r="F896" t="s">
        <v>17</v>
      </c>
      <c r="G896">
        <v>58.64</v>
      </c>
      <c r="H896">
        <v>1</v>
      </c>
      <c r="I896">
        <v>58.64</v>
      </c>
      <c r="J896" t="s">
        <v>45</v>
      </c>
      <c r="K896" t="s">
        <v>14</v>
      </c>
    </row>
    <row r="897" spans="1:11" x14ac:dyDescent="0.45">
      <c r="A897">
        <v>2896</v>
      </c>
      <c r="B897" s="1">
        <v>45338</v>
      </c>
      <c r="C897" s="1" t="str">
        <f t="shared" si="13"/>
        <v>Fri</v>
      </c>
      <c r="D897" t="s">
        <v>168</v>
      </c>
      <c r="E897" t="s">
        <v>133</v>
      </c>
      <c r="F897" t="s">
        <v>41</v>
      </c>
      <c r="G897">
        <v>97.43</v>
      </c>
      <c r="H897">
        <v>2</v>
      </c>
      <c r="I897">
        <v>194.86</v>
      </c>
      <c r="J897" t="s">
        <v>13</v>
      </c>
      <c r="K897" t="s">
        <v>14</v>
      </c>
    </row>
    <row r="898" spans="1:11" x14ac:dyDescent="0.45">
      <c r="A898">
        <v>2897</v>
      </c>
      <c r="B898" s="1">
        <v>45376</v>
      </c>
      <c r="C898" s="1" t="str">
        <f t="shared" si="13"/>
        <v>Mon</v>
      </c>
      <c r="D898" t="s">
        <v>42</v>
      </c>
      <c r="E898" t="s">
        <v>131</v>
      </c>
      <c r="F898" t="s">
        <v>17</v>
      </c>
      <c r="G898">
        <v>114.76</v>
      </c>
      <c r="H898">
        <v>5</v>
      </c>
      <c r="I898">
        <v>573.79999999999995</v>
      </c>
      <c r="J898" t="s">
        <v>13</v>
      </c>
      <c r="K898" t="s">
        <v>14</v>
      </c>
    </row>
    <row r="899" spans="1:11" x14ac:dyDescent="0.45">
      <c r="A899">
        <v>2898</v>
      </c>
      <c r="B899" s="1">
        <v>45300</v>
      </c>
      <c r="C899" s="1" t="str">
        <f t="shared" ref="C899:C962" si="14">TEXT(B899,"DDD")</f>
        <v>Tue</v>
      </c>
      <c r="D899" t="s">
        <v>171</v>
      </c>
      <c r="E899" t="s">
        <v>61</v>
      </c>
      <c r="F899" t="s">
        <v>34</v>
      </c>
      <c r="G899">
        <v>93.61</v>
      </c>
      <c r="H899">
        <v>5</v>
      </c>
      <c r="I899">
        <v>468.05</v>
      </c>
      <c r="J899" t="s">
        <v>23</v>
      </c>
      <c r="K899" t="s">
        <v>19</v>
      </c>
    </row>
    <row r="900" spans="1:11" x14ac:dyDescent="0.45">
      <c r="A900">
        <v>2899</v>
      </c>
      <c r="B900" s="1">
        <v>45362</v>
      </c>
      <c r="C900" s="1" t="str">
        <f t="shared" si="14"/>
        <v>Mon</v>
      </c>
      <c r="D900" t="s">
        <v>137</v>
      </c>
      <c r="E900" t="s">
        <v>94</v>
      </c>
      <c r="F900" t="s">
        <v>34</v>
      </c>
      <c r="G900">
        <v>136.6</v>
      </c>
      <c r="H900">
        <v>5</v>
      </c>
      <c r="I900">
        <v>683</v>
      </c>
      <c r="J900" t="s">
        <v>23</v>
      </c>
      <c r="K900" t="s">
        <v>24</v>
      </c>
    </row>
    <row r="901" spans="1:11" x14ac:dyDescent="0.45">
      <c r="A901">
        <v>2900</v>
      </c>
      <c r="B901" s="1">
        <v>45340</v>
      </c>
      <c r="C901" s="1" t="str">
        <f t="shared" si="14"/>
        <v>Sun</v>
      </c>
      <c r="D901" t="s">
        <v>52</v>
      </c>
      <c r="E901" t="s">
        <v>49</v>
      </c>
      <c r="F901" t="s">
        <v>34</v>
      </c>
      <c r="G901">
        <v>79.430000000000007</v>
      </c>
      <c r="H901">
        <v>5</v>
      </c>
      <c r="I901">
        <v>397.15</v>
      </c>
      <c r="J901" t="s">
        <v>23</v>
      </c>
      <c r="K901" t="s">
        <v>19</v>
      </c>
    </row>
    <row r="902" spans="1:11" x14ac:dyDescent="0.45">
      <c r="A902">
        <v>2901</v>
      </c>
      <c r="B902" s="1">
        <v>45323</v>
      </c>
      <c r="C902" s="1" t="str">
        <f t="shared" si="14"/>
        <v>Thu</v>
      </c>
      <c r="D902" t="s">
        <v>37</v>
      </c>
      <c r="E902" t="s">
        <v>104</v>
      </c>
      <c r="F902" t="s">
        <v>34</v>
      </c>
      <c r="G902">
        <v>41.09</v>
      </c>
      <c r="H902">
        <v>2</v>
      </c>
      <c r="I902">
        <v>82.18</v>
      </c>
      <c r="J902" t="s">
        <v>45</v>
      </c>
      <c r="K902" t="s">
        <v>29</v>
      </c>
    </row>
    <row r="903" spans="1:11" x14ac:dyDescent="0.45">
      <c r="A903">
        <v>2902</v>
      </c>
      <c r="B903" s="1">
        <v>45381</v>
      </c>
      <c r="C903" s="1" t="str">
        <f t="shared" si="14"/>
        <v>Sat</v>
      </c>
      <c r="D903" t="s">
        <v>67</v>
      </c>
      <c r="E903" t="s">
        <v>120</v>
      </c>
      <c r="F903" t="s">
        <v>17</v>
      </c>
      <c r="G903">
        <v>102.8</v>
      </c>
      <c r="H903">
        <v>4</v>
      </c>
      <c r="I903">
        <v>411.2</v>
      </c>
      <c r="J903" t="s">
        <v>45</v>
      </c>
      <c r="K903" t="s">
        <v>24</v>
      </c>
    </row>
    <row r="904" spans="1:11" x14ac:dyDescent="0.45">
      <c r="A904">
        <v>2903</v>
      </c>
      <c r="B904" s="1">
        <v>45334</v>
      </c>
      <c r="C904" s="1" t="str">
        <f t="shared" si="14"/>
        <v>Mon</v>
      </c>
      <c r="D904" t="s">
        <v>164</v>
      </c>
      <c r="E904" t="s">
        <v>73</v>
      </c>
      <c r="F904" t="s">
        <v>41</v>
      </c>
      <c r="G904">
        <v>80.459999999999994</v>
      </c>
      <c r="H904">
        <v>3</v>
      </c>
      <c r="I904">
        <v>241.38</v>
      </c>
      <c r="J904" t="s">
        <v>18</v>
      </c>
      <c r="K904" t="s">
        <v>14</v>
      </c>
    </row>
    <row r="905" spans="1:11" x14ac:dyDescent="0.45">
      <c r="A905">
        <v>2904</v>
      </c>
      <c r="B905" s="1">
        <v>45312</v>
      </c>
      <c r="C905" s="1" t="str">
        <f t="shared" si="14"/>
        <v>Sun</v>
      </c>
      <c r="D905" t="s">
        <v>32</v>
      </c>
      <c r="E905" t="s">
        <v>71</v>
      </c>
      <c r="F905" t="s">
        <v>12</v>
      </c>
      <c r="G905">
        <v>126</v>
      </c>
      <c r="H905">
        <v>2</v>
      </c>
      <c r="I905">
        <v>252</v>
      </c>
      <c r="J905" t="s">
        <v>23</v>
      </c>
      <c r="K905" t="s">
        <v>19</v>
      </c>
    </row>
    <row r="906" spans="1:11" x14ac:dyDescent="0.45">
      <c r="A906">
        <v>2905</v>
      </c>
      <c r="B906" s="1">
        <v>45377</v>
      </c>
      <c r="C906" s="1" t="str">
        <f t="shared" si="14"/>
        <v>Tue</v>
      </c>
      <c r="D906" t="s">
        <v>142</v>
      </c>
      <c r="E906" t="s">
        <v>47</v>
      </c>
      <c r="F906" t="s">
        <v>12</v>
      </c>
      <c r="G906">
        <v>49.4</v>
      </c>
      <c r="H906">
        <v>3</v>
      </c>
      <c r="I906">
        <v>148.19999999999999</v>
      </c>
      <c r="J906" t="s">
        <v>45</v>
      </c>
      <c r="K906" t="s">
        <v>14</v>
      </c>
    </row>
    <row r="907" spans="1:11" x14ac:dyDescent="0.45">
      <c r="A907">
        <v>2906</v>
      </c>
      <c r="B907" s="1">
        <v>45327</v>
      </c>
      <c r="C907" s="1" t="str">
        <f t="shared" si="14"/>
        <v>Mon</v>
      </c>
      <c r="D907" t="s">
        <v>161</v>
      </c>
      <c r="E907" t="s">
        <v>57</v>
      </c>
      <c r="F907" t="s">
        <v>34</v>
      </c>
      <c r="G907">
        <v>149.08000000000001</v>
      </c>
      <c r="H907">
        <v>3</v>
      </c>
      <c r="I907">
        <v>447.24</v>
      </c>
      <c r="J907" t="s">
        <v>13</v>
      </c>
      <c r="K907" t="s">
        <v>29</v>
      </c>
    </row>
    <row r="908" spans="1:11" x14ac:dyDescent="0.45">
      <c r="A908">
        <v>2907</v>
      </c>
      <c r="B908" s="1">
        <v>45339</v>
      </c>
      <c r="C908" s="1" t="str">
        <f t="shared" si="14"/>
        <v>Sat</v>
      </c>
      <c r="D908" t="s">
        <v>124</v>
      </c>
      <c r="E908" t="s">
        <v>57</v>
      </c>
      <c r="F908" t="s">
        <v>41</v>
      </c>
      <c r="G908">
        <v>18.07</v>
      </c>
      <c r="H908">
        <v>1</v>
      </c>
      <c r="I908">
        <v>18.07</v>
      </c>
      <c r="J908" t="s">
        <v>18</v>
      </c>
      <c r="K908" t="s">
        <v>24</v>
      </c>
    </row>
    <row r="909" spans="1:11" x14ac:dyDescent="0.45">
      <c r="A909">
        <v>2908</v>
      </c>
      <c r="B909" s="1">
        <v>45299</v>
      </c>
      <c r="C909" s="1" t="str">
        <f t="shared" si="14"/>
        <v>Mon</v>
      </c>
      <c r="D909" t="s">
        <v>27</v>
      </c>
      <c r="E909" t="s">
        <v>155</v>
      </c>
      <c r="F909" t="s">
        <v>41</v>
      </c>
      <c r="G909">
        <v>194.27</v>
      </c>
      <c r="H909">
        <v>2</v>
      </c>
      <c r="I909">
        <v>388.54</v>
      </c>
      <c r="J909" t="s">
        <v>45</v>
      </c>
      <c r="K909" t="s">
        <v>29</v>
      </c>
    </row>
    <row r="910" spans="1:11" x14ac:dyDescent="0.45">
      <c r="A910">
        <v>2909</v>
      </c>
      <c r="B910" s="1">
        <v>45346</v>
      </c>
      <c r="C910" s="1" t="str">
        <f t="shared" si="14"/>
        <v>Sat</v>
      </c>
      <c r="D910" t="s">
        <v>165</v>
      </c>
      <c r="E910" t="s">
        <v>16</v>
      </c>
      <c r="F910" t="s">
        <v>12</v>
      </c>
      <c r="G910">
        <v>32.369999999999997</v>
      </c>
      <c r="H910">
        <v>3</v>
      </c>
      <c r="I910">
        <v>97.11</v>
      </c>
      <c r="J910" t="s">
        <v>23</v>
      </c>
      <c r="K910" t="s">
        <v>24</v>
      </c>
    </row>
    <row r="911" spans="1:11" x14ac:dyDescent="0.45">
      <c r="A911">
        <v>2910</v>
      </c>
      <c r="B911" s="1">
        <v>45339</v>
      </c>
      <c r="C911" s="1" t="str">
        <f t="shared" si="14"/>
        <v>Sat</v>
      </c>
      <c r="D911" t="s">
        <v>125</v>
      </c>
      <c r="E911" t="s">
        <v>28</v>
      </c>
      <c r="F911" t="s">
        <v>22</v>
      </c>
      <c r="G911">
        <v>167.48</v>
      </c>
      <c r="H911">
        <v>2</v>
      </c>
      <c r="I911">
        <v>334.96</v>
      </c>
      <c r="J911" t="s">
        <v>13</v>
      </c>
      <c r="K911" t="s">
        <v>19</v>
      </c>
    </row>
    <row r="912" spans="1:11" x14ac:dyDescent="0.45">
      <c r="A912">
        <v>2911</v>
      </c>
      <c r="B912" s="1">
        <v>45380</v>
      </c>
      <c r="C912" s="1" t="str">
        <f t="shared" si="14"/>
        <v>Fri</v>
      </c>
      <c r="D912" t="s">
        <v>68</v>
      </c>
      <c r="E912" t="s">
        <v>40</v>
      </c>
      <c r="F912" t="s">
        <v>22</v>
      </c>
      <c r="G912">
        <v>111.88</v>
      </c>
      <c r="H912">
        <v>3</v>
      </c>
      <c r="I912">
        <v>335.64</v>
      </c>
      <c r="J912" t="s">
        <v>45</v>
      </c>
      <c r="K912" t="s">
        <v>14</v>
      </c>
    </row>
    <row r="913" spans="1:11" x14ac:dyDescent="0.45">
      <c r="A913">
        <v>2912</v>
      </c>
      <c r="B913" s="1">
        <v>45379</v>
      </c>
      <c r="C913" s="1" t="str">
        <f t="shared" si="14"/>
        <v>Thu</v>
      </c>
      <c r="D913" t="s">
        <v>124</v>
      </c>
      <c r="E913" t="s">
        <v>38</v>
      </c>
      <c r="F913" t="s">
        <v>12</v>
      </c>
      <c r="G913">
        <v>81.150000000000006</v>
      </c>
      <c r="H913">
        <v>3</v>
      </c>
      <c r="I913">
        <v>243.45</v>
      </c>
      <c r="J913" t="s">
        <v>23</v>
      </c>
      <c r="K913" t="s">
        <v>14</v>
      </c>
    </row>
    <row r="914" spans="1:11" x14ac:dyDescent="0.45">
      <c r="A914">
        <v>2913</v>
      </c>
      <c r="B914" s="1">
        <v>45313</v>
      </c>
      <c r="C914" s="1" t="str">
        <f t="shared" si="14"/>
        <v>Mon</v>
      </c>
      <c r="D914" t="s">
        <v>76</v>
      </c>
      <c r="E914" t="s">
        <v>108</v>
      </c>
      <c r="F914" t="s">
        <v>34</v>
      </c>
      <c r="G914">
        <v>94.94</v>
      </c>
      <c r="H914">
        <v>5</v>
      </c>
      <c r="I914">
        <v>474.7</v>
      </c>
      <c r="J914" t="s">
        <v>23</v>
      </c>
      <c r="K914" t="s">
        <v>19</v>
      </c>
    </row>
    <row r="915" spans="1:11" x14ac:dyDescent="0.45">
      <c r="A915">
        <v>2914</v>
      </c>
      <c r="B915" s="1">
        <v>45373</v>
      </c>
      <c r="C915" s="1" t="str">
        <f t="shared" si="14"/>
        <v>Fri</v>
      </c>
      <c r="D915" t="s">
        <v>141</v>
      </c>
      <c r="E915" t="s">
        <v>33</v>
      </c>
      <c r="F915" t="s">
        <v>34</v>
      </c>
      <c r="G915">
        <v>99.89</v>
      </c>
      <c r="H915">
        <v>2</v>
      </c>
      <c r="I915">
        <v>199.78</v>
      </c>
      <c r="J915" t="s">
        <v>45</v>
      </c>
      <c r="K915" t="s">
        <v>19</v>
      </c>
    </row>
    <row r="916" spans="1:11" x14ac:dyDescent="0.45">
      <c r="A916">
        <v>2915</v>
      </c>
      <c r="B916" s="1">
        <v>45358</v>
      </c>
      <c r="C916" s="1" t="str">
        <f t="shared" si="14"/>
        <v>Thu</v>
      </c>
      <c r="D916" t="s">
        <v>109</v>
      </c>
      <c r="E916" t="s">
        <v>21</v>
      </c>
      <c r="F916" t="s">
        <v>12</v>
      </c>
      <c r="G916">
        <v>121.42</v>
      </c>
      <c r="H916">
        <v>2</v>
      </c>
      <c r="I916">
        <v>242.84</v>
      </c>
      <c r="J916" t="s">
        <v>18</v>
      </c>
      <c r="K916" t="s">
        <v>29</v>
      </c>
    </row>
    <row r="917" spans="1:11" x14ac:dyDescent="0.45">
      <c r="A917">
        <v>2916</v>
      </c>
      <c r="B917" s="1">
        <v>45379</v>
      </c>
      <c r="C917" s="1" t="str">
        <f t="shared" si="14"/>
        <v>Thu</v>
      </c>
      <c r="D917" t="s">
        <v>156</v>
      </c>
      <c r="E917" t="s">
        <v>88</v>
      </c>
      <c r="F917" t="s">
        <v>34</v>
      </c>
      <c r="G917">
        <v>189.73</v>
      </c>
      <c r="H917">
        <v>3</v>
      </c>
      <c r="I917">
        <v>569.19000000000005</v>
      </c>
      <c r="J917" t="s">
        <v>45</v>
      </c>
      <c r="K917" t="s">
        <v>14</v>
      </c>
    </row>
    <row r="918" spans="1:11" x14ac:dyDescent="0.45">
      <c r="A918">
        <v>2917</v>
      </c>
      <c r="B918" s="1">
        <v>45330</v>
      </c>
      <c r="C918" s="1" t="str">
        <f t="shared" si="14"/>
        <v>Thu</v>
      </c>
      <c r="D918" t="s">
        <v>159</v>
      </c>
      <c r="E918" t="s">
        <v>75</v>
      </c>
      <c r="F918" t="s">
        <v>34</v>
      </c>
      <c r="G918">
        <v>175.27</v>
      </c>
      <c r="H918">
        <v>4</v>
      </c>
      <c r="I918">
        <v>701.08</v>
      </c>
      <c r="J918" t="s">
        <v>23</v>
      </c>
      <c r="K918" t="s">
        <v>19</v>
      </c>
    </row>
    <row r="919" spans="1:11" x14ac:dyDescent="0.45">
      <c r="A919">
        <v>2918</v>
      </c>
      <c r="B919" s="1">
        <v>45304</v>
      </c>
      <c r="C919" s="1" t="str">
        <f t="shared" si="14"/>
        <v>Sat</v>
      </c>
      <c r="D919" t="s">
        <v>138</v>
      </c>
      <c r="E919" t="s">
        <v>40</v>
      </c>
      <c r="F919" t="s">
        <v>12</v>
      </c>
      <c r="G919">
        <v>87.91</v>
      </c>
      <c r="H919">
        <v>4</v>
      </c>
      <c r="I919">
        <v>351.64</v>
      </c>
      <c r="J919" t="s">
        <v>45</v>
      </c>
      <c r="K919" t="s">
        <v>24</v>
      </c>
    </row>
    <row r="920" spans="1:11" x14ac:dyDescent="0.45">
      <c r="A920">
        <v>2919</v>
      </c>
      <c r="B920" s="1">
        <v>45340</v>
      </c>
      <c r="C920" s="1" t="str">
        <f t="shared" si="14"/>
        <v>Sun</v>
      </c>
      <c r="D920" t="s">
        <v>144</v>
      </c>
      <c r="E920" t="s">
        <v>94</v>
      </c>
      <c r="F920" t="s">
        <v>22</v>
      </c>
      <c r="G920">
        <v>163.08000000000001</v>
      </c>
      <c r="H920">
        <v>4</v>
      </c>
      <c r="I920">
        <v>652.32000000000005</v>
      </c>
      <c r="J920" t="s">
        <v>23</v>
      </c>
      <c r="K920" t="s">
        <v>14</v>
      </c>
    </row>
    <row r="921" spans="1:11" x14ac:dyDescent="0.45">
      <c r="A921">
        <v>2920</v>
      </c>
      <c r="B921" s="1">
        <v>45314</v>
      </c>
      <c r="C921" s="1" t="str">
        <f t="shared" si="14"/>
        <v>Tue</v>
      </c>
      <c r="D921" t="s">
        <v>169</v>
      </c>
      <c r="E921" t="s">
        <v>122</v>
      </c>
      <c r="F921" t="s">
        <v>12</v>
      </c>
      <c r="G921">
        <v>151.13</v>
      </c>
      <c r="H921">
        <v>5</v>
      </c>
      <c r="I921">
        <v>755.65</v>
      </c>
      <c r="J921" t="s">
        <v>13</v>
      </c>
      <c r="K921" t="s">
        <v>29</v>
      </c>
    </row>
    <row r="922" spans="1:11" x14ac:dyDescent="0.45">
      <c r="A922">
        <v>2921</v>
      </c>
      <c r="B922" s="1">
        <v>45296</v>
      </c>
      <c r="C922" s="1" t="str">
        <f t="shared" si="14"/>
        <v>Fri</v>
      </c>
      <c r="D922" t="s">
        <v>115</v>
      </c>
      <c r="E922" t="s">
        <v>131</v>
      </c>
      <c r="F922" t="s">
        <v>34</v>
      </c>
      <c r="G922">
        <v>98.36</v>
      </c>
      <c r="H922">
        <v>4</v>
      </c>
      <c r="I922">
        <v>393.44</v>
      </c>
      <c r="J922" t="s">
        <v>13</v>
      </c>
      <c r="K922" t="s">
        <v>29</v>
      </c>
    </row>
    <row r="923" spans="1:11" x14ac:dyDescent="0.45">
      <c r="A923">
        <v>2922</v>
      </c>
      <c r="B923" s="1">
        <v>45358</v>
      </c>
      <c r="C923" s="1" t="str">
        <f t="shared" si="14"/>
        <v>Thu</v>
      </c>
      <c r="D923" t="s">
        <v>84</v>
      </c>
      <c r="E923" t="s">
        <v>104</v>
      </c>
      <c r="F923" t="s">
        <v>12</v>
      </c>
      <c r="G923">
        <v>101.27</v>
      </c>
      <c r="H923">
        <v>5</v>
      </c>
      <c r="I923">
        <v>506.35</v>
      </c>
      <c r="J923" t="s">
        <v>23</v>
      </c>
      <c r="K923" t="s">
        <v>14</v>
      </c>
    </row>
    <row r="924" spans="1:11" x14ac:dyDescent="0.45">
      <c r="A924">
        <v>2923</v>
      </c>
      <c r="B924" s="1">
        <v>45363</v>
      </c>
      <c r="C924" s="1" t="str">
        <f t="shared" si="14"/>
        <v>Tue</v>
      </c>
      <c r="D924" t="s">
        <v>96</v>
      </c>
      <c r="E924" t="s">
        <v>65</v>
      </c>
      <c r="F924" t="s">
        <v>12</v>
      </c>
      <c r="G924">
        <v>199.14</v>
      </c>
      <c r="H924">
        <v>1</v>
      </c>
      <c r="I924">
        <v>199.14</v>
      </c>
      <c r="J924" t="s">
        <v>13</v>
      </c>
      <c r="K924" t="s">
        <v>29</v>
      </c>
    </row>
    <row r="925" spans="1:11" x14ac:dyDescent="0.45">
      <c r="A925">
        <v>2924</v>
      </c>
      <c r="B925" s="1">
        <v>45349</v>
      </c>
      <c r="C925" s="1" t="str">
        <f t="shared" si="14"/>
        <v>Tue</v>
      </c>
      <c r="D925" t="s">
        <v>124</v>
      </c>
      <c r="E925" t="s">
        <v>106</v>
      </c>
      <c r="F925" t="s">
        <v>34</v>
      </c>
      <c r="G925">
        <v>151.44999999999999</v>
      </c>
      <c r="H925">
        <v>4</v>
      </c>
      <c r="I925">
        <v>605.79999999999995</v>
      </c>
      <c r="J925" t="s">
        <v>45</v>
      </c>
      <c r="K925" t="s">
        <v>24</v>
      </c>
    </row>
    <row r="926" spans="1:11" x14ac:dyDescent="0.45">
      <c r="A926">
        <v>2925</v>
      </c>
      <c r="B926" s="1">
        <v>45332</v>
      </c>
      <c r="C926" s="1" t="str">
        <f t="shared" si="14"/>
        <v>Sat</v>
      </c>
      <c r="D926" t="s">
        <v>105</v>
      </c>
      <c r="E926" t="s">
        <v>73</v>
      </c>
      <c r="F926" t="s">
        <v>41</v>
      </c>
      <c r="G926">
        <v>90.69</v>
      </c>
      <c r="H926">
        <v>2</v>
      </c>
      <c r="I926">
        <v>181.38</v>
      </c>
      <c r="J926" t="s">
        <v>13</v>
      </c>
      <c r="K926" t="s">
        <v>14</v>
      </c>
    </row>
    <row r="927" spans="1:11" x14ac:dyDescent="0.45">
      <c r="A927">
        <v>2926</v>
      </c>
      <c r="B927" s="1">
        <v>45347</v>
      </c>
      <c r="C927" s="1" t="str">
        <f t="shared" si="14"/>
        <v>Sun</v>
      </c>
      <c r="D927" t="s">
        <v>141</v>
      </c>
      <c r="E927" t="s">
        <v>40</v>
      </c>
      <c r="F927" t="s">
        <v>17</v>
      </c>
      <c r="G927">
        <v>186.07</v>
      </c>
      <c r="H927">
        <v>1</v>
      </c>
      <c r="I927">
        <v>186.07</v>
      </c>
      <c r="J927" t="s">
        <v>13</v>
      </c>
      <c r="K927" t="s">
        <v>14</v>
      </c>
    </row>
    <row r="928" spans="1:11" x14ac:dyDescent="0.45">
      <c r="A928">
        <v>2927</v>
      </c>
      <c r="B928" s="1">
        <v>45301</v>
      </c>
      <c r="C928" s="1" t="str">
        <f t="shared" si="14"/>
        <v>Wed</v>
      </c>
      <c r="D928" t="s">
        <v>138</v>
      </c>
      <c r="E928" t="s">
        <v>36</v>
      </c>
      <c r="F928" t="s">
        <v>17</v>
      </c>
      <c r="G928">
        <v>180.89</v>
      </c>
      <c r="H928">
        <v>1</v>
      </c>
      <c r="I928">
        <v>180.89</v>
      </c>
      <c r="J928" t="s">
        <v>23</v>
      </c>
      <c r="K928" t="s">
        <v>29</v>
      </c>
    </row>
    <row r="929" spans="1:11" x14ac:dyDescent="0.45">
      <c r="A929">
        <v>2928</v>
      </c>
      <c r="B929" s="1">
        <v>45373</v>
      </c>
      <c r="C929" s="1" t="str">
        <f t="shared" si="14"/>
        <v>Fri</v>
      </c>
      <c r="D929" t="s">
        <v>165</v>
      </c>
      <c r="E929" t="s">
        <v>150</v>
      </c>
      <c r="F929" t="s">
        <v>34</v>
      </c>
      <c r="G929">
        <v>69.89</v>
      </c>
      <c r="H929">
        <v>5</v>
      </c>
      <c r="I929">
        <v>349.45</v>
      </c>
      <c r="J929" t="s">
        <v>23</v>
      </c>
      <c r="K929" t="s">
        <v>29</v>
      </c>
    </row>
    <row r="930" spans="1:11" x14ac:dyDescent="0.45">
      <c r="A930">
        <v>2929</v>
      </c>
      <c r="B930" s="1">
        <v>45371</v>
      </c>
      <c r="C930" s="1" t="str">
        <f t="shared" si="14"/>
        <v>Wed</v>
      </c>
      <c r="D930" t="s">
        <v>27</v>
      </c>
      <c r="E930" t="s">
        <v>36</v>
      </c>
      <c r="F930" t="s">
        <v>17</v>
      </c>
      <c r="G930">
        <v>134.86000000000001</v>
      </c>
      <c r="H930">
        <v>3</v>
      </c>
      <c r="I930">
        <v>404.58</v>
      </c>
      <c r="J930" t="s">
        <v>45</v>
      </c>
      <c r="K930" t="s">
        <v>19</v>
      </c>
    </row>
    <row r="931" spans="1:11" x14ac:dyDescent="0.45">
      <c r="A931">
        <v>2930</v>
      </c>
      <c r="B931" s="1">
        <v>45356</v>
      </c>
      <c r="C931" s="1" t="str">
        <f t="shared" si="14"/>
        <v>Tue</v>
      </c>
      <c r="D931" t="s">
        <v>74</v>
      </c>
      <c r="E931" t="s">
        <v>97</v>
      </c>
      <c r="F931" t="s">
        <v>12</v>
      </c>
      <c r="G931">
        <v>129.93</v>
      </c>
      <c r="H931">
        <v>2</v>
      </c>
      <c r="I931">
        <v>259.86</v>
      </c>
      <c r="J931" t="s">
        <v>18</v>
      </c>
      <c r="K931" t="s">
        <v>29</v>
      </c>
    </row>
    <row r="932" spans="1:11" x14ac:dyDescent="0.45">
      <c r="A932">
        <v>2931</v>
      </c>
      <c r="B932" s="1">
        <v>45359</v>
      </c>
      <c r="C932" s="1" t="str">
        <f t="shared" si="14"/>
        <v>Fri</v>
      </c>
      <c r="D932" t="s">
        <v>132</v>
      </c>
      <c r="E932" t="s">
        <v>167</v>
      </c>
      <c r="F932" t="s">
        <v>22</v>
      </c>
      <c r="G932">
        <v>134.31</v>
      </c>
      <c r="H932">
        <v>1</v>
      </c>
      <c r="I932">
        <v>134.31</v>
      </c>
      <c r="J932" t="s">
        <v>18</v>
      </c>
      <c r="K932" t="s">
        <v>24</v>
      </c>
    </row>
    <row r="933" spans="1:11" x14ac:dyDescent="0.45">
      <c r="A933">
        <v>2932</v>
      </c>
      <c r="B933" s="1">
        <v>45317</v>
      </c>
      <c r="C933" s="1" t="str">
        <f t="shared" si="14"/>
        <v>Fri</v>
      </c>
      <c r="D933" t="s">
        <v>170</v>
      </c>
      <c r="E933" t="s">
        <v>104</v>
      </c>
      <c r="F933" t="s">
        <v>17</v>
      </c>
      <c r="G933">
        <v>103.14</v>
      </c>
      <c r="H933">
        <v>4</v>
      </c>
      <c r="I933">
        <v>412.56</v>
      </c>
      <c r="J933" t="s">
        <v>18</v>
      </c>
      <c r="K933" t="s">
        <v>19</v>
      </c>
    </row>
    <row r="934" spans="1:11" x14ac:dyDescent="0.45">
      <c r="A934">
        <v>2933</v>
      </c>
      <c r="B934" s="1">
        <v>45305</v>
      </c>
      <c r="C934" s="1" t="str">
        <f t="shared" si="14"/>
        <v>Sun</v>
      </c>
      <c r="D934" t="s">
        <v>79</v>
      </c>
      <c r="E934" t="s">
        <v>104</v>
      </c>
      <c r="F934" t="s">
        <v>34</v>
      </c>
      <c r="G934">
        <v>61.55</v>
      </c>
      <c r="H934">
        <v>1</v>
      </c>
      <c r="I934">
        <v>61.55</v>
      </c>
      <c r="J934" t="s">
        <v>13</v>
      </c>
      <c r="K934" t="s">
        <v>24</v>
      </c>
    </row>
    <row r="935" spans="1:11" x14ac:dyDescent="0.45">
      <c r="A935">
        <v>2934</v>
      </c>
      <c r="B935" s="1">
        <v>45306</v>
      </c>
      <c r="C935" s="1" t="str">
        <f t="shared" si="14"/>
        <v>Mon</v>
      </c>
      <c r="D935" t="s">
        <v>121</v>
      </c>
      <c r="E935" t="s">
        <v>51</v>
      </c>
      <c r="F935" t="s">
        <v>12</v>
      </c>
      <c r="G935">
        <v>161.35</v>
      </c>
      <c r="H935">
        <v>1</v>
      </c>
      <c r="I935">
        <v>161.35</v>
      </c>
      <c r="J935" t="s">
        <v>13</v>
      </c>
      <c r="K935" t="s">
        <v>14</v>
      </c>
    </row>
    <row r="936" spans="1:11" x14ac:dyDescent="0.45">
      <c r="A936">
        <v>2935</v>
      </c>
      <c r="B936" s="1">
        <v>45371</v>
      </c>
      <c r="C936" s="1" t="str">
        <f t="shared" si="14"/>
        <v>Wed</v>
      </c>
      <c r="D936" t="s">
        <v>110</v>
      </c>
      <c r="E936" t="s">
        <v>16</v>
      </c>
      <c r="F936" t="s">
        <v>17</v>
      </c>
      <c r="G936">
        <v>124.99</v>
      </c>
      <c r="H936">
        <v>2</v>
      </c>
      <c r="I936">
        <v>249.98</v>
      </c>
      <c r="J936" t="s">
        <v>23</v>
      </c>
      <c r="K936" t="s">
        <v>14</v>
      </c>
    </row>
    <row r="937" spans="1:11" x14ac:dyDescent="0.45">
      <c r="A937">
        <v>2936</v>
      </c>
      <c r="B937" s="1">
        <v>45334</v>
      </c>
      <c r="C937" s="1" t="str">
        <f t="shared" si="14"/>
        <v>Mon</v>
      </c>
      <c r="D937" t="s">
        <v>69</v>
      </c>
      <c r="E937" t="s">
        <v>92</v>
      </c>
      <c r="F937" t="s">
        <v>41</v>
      </c>
      <c r="G937">
        <v>18.78</v>
      </c>
      <c r="H937">
        <v>1</v>
      </c>
      <c r="I937">
        <v>18.78</v>
      </c>
      <c r="J937" t="s">
        <v>45</v>
      </c>
      <c r="K937" t="s">
        <v>19</v>
      </c>
    </row>
    <row r="938" spans="1:11" x14ac:dyDescent="0.45">
      <c r="A938">
        <v>2937</v>
      </c>
      <c r="B938" s="1">
        <v>45366</v>
      </c>
      <c r="C938" s="1" t="str">
        <f t="shared" si="14"/>
        <v>Fri</v>
      </c>
      <c r="D938" t="s">
        <v>115</v>
      </c>
      <c r="E938" t="s">
        <v>73</v>
      </c>
      <c r="F938" t="s">
        <v>22</v>
      </c>
      <c r="G938">
        <v>11.05</v>
      </c>
      <c r="H938">
        <v>3</v>
      </c>
      <c r="I938">
        <v>33.15</v>
      </c>
      <c r="J938" t="s">
        <v>23</v>
      </c>
      <c r="K938" t="s">
        <v>14</v>
      </c>
    </row>
    <row r="939" spans="1:11" x14ac:dyDescent="0.45">
      <c r="A939">
        <v>2938</v>
      </c>
      <c r="B939" s="1">
        <v>45313</v>
      </c>
      <c r="C939" s="1" t="str">
        <f t="shared" si="14"/>
        <v>Mon</v>
      </c>
      <c r="D939" t="s">
        <v>81</v>
      </c>
      <c r="E939" t="s">
        <v>150</v>
      </c>
      <c r="F939" t="s">
        <v>17</v>
      </c>
      <c r="G939">
        <v>149.22999999999999</v>
      </c>
      <c r="H939">
        <v>1</v>
      </c>
      <c r="I939">
        <v>149.22999999999999</v>
      </c>
      <c r="J939" t="s">
        <v>23</v>
      </c>
      <c r="K939" t="s">
        <v>29</v>
      </c>
    </row>
    <row r="940" spans="1:11" x14ac:dyDescent="0.45">
      <c r="A940">
        <v>2939</v>
      </c>
      <c r="B940" s="1">
        <v>45350</v>
      </c>
      <c r="C940" s="1" t="str">
        <f t="shared" si="14"/>
        <v>Wed</v>
      </c>
      <c r="D940" t="s">
        <v>53</v>
      </c>
      <c r="E940" t="s">
        <v>94</v>
      </c>
      <c r="F940" t="s">
        <v>41</v>
      </c>
      <c r="G940">
        <v>40.1</v>
      </c>
      <c r="H940">
        <v>1</v>
      </c>
      <c r="I940">
        <v>40.1</v>
      </c>
      <c r="J940" t="s">
        <v>13</v>
      </c>
      <c r="K940" t="s">
        <v>14</v>
      </c>
    </row>
    <row r="941" spans="1:11" x14ac:dyDescent="0.45">
      <c r="A941">
        <v>2940</v>
      </c>
      <c r="B941" s="1">
        <v>45332</v>
      </c>
      <c r="C941" s="1" t="str">
        <f t="shared" si="14"/>
        <v>Sat</v>
      </c>
      <c r="D941" t="s">
        <v>153</v>
      </c>
      <c r="E941" t="s">
        <v>21</v>
      </c>
      <c r="F941" t="s">
        <v>41</v>
      </c>
      <c r="G941">
        <v>79.7</v>
      </c>
      <c r="H941">
        <v>5</v>
      </c>
      <c r="I941">
        <v>398.5</v>
      </c>
      <c r="J941" t="s">
        <v>13</v>
      </c>
      <c r="K941" t="s">
        <v>29</v>
      </c>
    </row>
    <row r="942" spans="1:11" x14ac:dyDescent="0.45">
      <c r="A942">
        <v>2941</v>
      </c>
      <c r="B942" s="1">
        <v>45312</v>
      </c>
      <c r="C942" s="1" t="str">
        <f t="shared" si="14"/>
        <v>Sun</v>
      </c>
      <c r="D942" t="s">
        <v>147</v>
      </c>
      <c r="E942" t="s">
        <v>61</v>
      </c>
      <c r="F942" t="s">
        <v>34</v>
      </c>
      <c r="G942">
        <v>177.71</v>
      </c>
      <c r="H942">
        <v>3</v>
      </c>
      <c r="I942">
        <v>533.13</v>
      </c>
      <c r="J942" t="s">
        <v>23</v>
      </c>
      <c r="K942" t="s">
        <v>19</v>
      </c>
    </row>
    <row r="943" spans="1:11" x14ac:dyDescent="0.45">
      <c r="A943">
        <v>2942</v>
      </c>
      <c r="B943" s="1">
        <v>45302</v>
      </c>
      <c r="C943" s="1" t="str">
        <f t="shared" si="14"/>
        <v>Thu</v>
      </c>
      <c r="D943" t="s">
        <v>93</v>
      </c>
      <c r="E943" t="s">
        <v>75</v>
      </c>
      <c r="F943" t="s">
        <v>12</v>
      </c>
      <c r="G943">
        <v>61.26</v>
      </c>
      <c r="H943">
        <v>4</v>
      </c>
      <c r="I943">
        <v>245.04</v>
      </c>
      <c r="J943" t="s">
        <v>13</v>
      </c>
      <c r="K943" t="s">
        <v>14</v>
      </c>
    </row>
    <row r="944" spans="1:11" x14ac:dyDescent="0.45">
      <c r="A944">
        <v>2943</v>
      </c>
      <c r="B944" s="1">
        <v>45367</v>
      </c>
      <c r="C944" s="1" t="str">
        <f t="shared" si="14"/>
        <v>Sat</v>
      </c>
      <c r="D944" t="s">
        <v>74</v>
      </c>
      <c r="E944" t="s">
        <v>57</v>
      </c>
      <c r="F944" t="s">
        <v>41</v>
      </c>
      <c r="G944">
        <v>148.68</v>
      </c>
      <c r="H944">
        <v>3</v>
      </c>
      <c r="I944">
        <v>446.04</v>
      </c>
      <c r="J944" t="s">
        <v>23</v>
      </c>
      <c r="K944" t="s">
        <v>19</v>
      </c>
    </row>
    <row r="945" spans="1:11" x14ac:dyDescent="0.45">
      <c r="A945">
        <v>2944</v>
      </c>
      <c r="B945" s="1">
        <v>45329</v>
      </c>
      <c r="C945" s="1" t="str">
        <f t="shared" si="14"/>
        <v>Wed</v>
      </c>
      <c r="D945" t="s">
        <v>77</v>
      </c>
      <c r="E945" t="s">
        <v>21</v>
      </c>
      <c r="F945" t="s">
        <v>41</v>
      </c>
      <c r="G945">
        <v>65.459999999999994</v>
      </c>
      <c r="H945">
        <v>4</v>
      </c>
      <c r="I945">
        <v>261.83999999999997</v>
      </c>
      <c r="J945" t="s">
        <v>23</v>
      </c>
      <c r="K945" t="s">
        <v>24</v>
      </c>
    </row>
    <row r="946" spans="1:11" x14ac:dyDescent="0.45">
      <c r="A946">
        <v>2945</v>
      </c>
      <c r="B946" s="1">
        <v>45337</v>
      </c>
      <c r="C946" s="1" t="str">
        <f t="shared" si="14"/>
        <v>Thu</v>
      </c>
      <c r="D946" t="s">
        <v>148</v>
      </c>
      <c r="E946" t="s">
        <v>135</v>
      </c>
      <c r="F946" t="s">
        <v>34</v>
      </c>
      <c r="G946">
        <v>172.79</v>
      </c>
      <c r="H946">
        <v>1</v>
      </c>
      <c r="I946">
        <v>172.79</v>
      </c>
      <c r="J946" t="s">
        <v>45</v>
      </c>
      <c r="K946" t="s">
        <v>19</v>
      </c>
    </row>
    <row r="947" spans="1:11" x14ac:dyDescent="0.45">
      <c r="A947">
        <v>2946</v>
      </c>
      <c r="B947" s="1">
        <v>45302</v>
      </c>
      <c r="C947" s="1" t="str">
        <f t="shared" si="14"/>
        <v>Thu</v>
      </c>
      <c r="D947" t="s">
        <v>168</v>
      </c>
      <c r="E947" t="s">
        <v>61</v>
      </c>
      <c r="F947" t="s">
        <v>12</v>
      </c>
      <c r="G947">
        <v>163.30000000000001</v>
      </c>
      <c r="H947">
        <v>1</v>
      </c>
      <c r="I947">
        <v>163.30000000000001</v>
      </c>
      <c r="J947" t="s">
        <v>23</v>
      </c>
      <c r="K947" t="s">
        <v>14</v>
      </c>
    </row>
    <row r="948" spans="1:11" x14ac:dyDescent="0.45">
      <c r="A948">
        <v>2947</v>
      </c>
      <c r="B948" s="1">
        <v>45295</v>
      </c>
      <c r="C948" s="1" t="str">
        <f t="shared" si="14"/>
        <v>Thu</v>
      </c>
      <c r="D948" t="s">
        <v>124</v>
      </c>
      <c r="E948" t="s">
        <v>58</v>
      </c>
      <c r="F948" t="s">
        <v>17</v>
      </c>
      <c r="G948">
        <v>37.1</v>
      </c>
      <c r="H948">
        <v>2</v>
      </c>
      <c r="I948">
        <v>74.2</v>
      </c>
      <c r="J948" t="s">
        <v>18</v>
      </c>
      <c r="K948" t="s">
        <v>24</v>
      </c>
    </row>
    <row r="949" spans="1:11" x14ac:dyDescent="0.45">
      <c r="A949">
        <v>2948</v>
      </c>
      <c r="B949" s="1">
        <v>45295</v>
      </c>
      <c r="C949" s="1" t="str">
        <f t="shared" si="14"/>
        <v>Thu</v>
      </c>
      <c r="D949" t="s">
        <v>142</v>
      </c>
      <c r="E949" t="s">
        <v>133</v>
      </c>
      <c r="F949" t="s">
        <v>41</v>
      </c>
      <c r="G949">
        <v>184.16</v>
      </c>
      <c r="H949">
        <v>5</v>
      </c>
      <c r="I949">
        <v>920.8</v>
      </c>
      <c r="J949" t="s">
        <v>13</v>
      </c>
      <c r="K949" t="s">
        <v>24</v>
      </c>
    </row>
    <row r="950" spans="1:11" x14ac:dyDescent="0.45">
      <c r="A950">
        <v>2949</v>
      </c>
      <c r="B950" s="1">
        <v>45368</v>
      </c>
      <c r="C950" s="1" t="str">
        <f t="shared" si="14"/>
        <v>Sun</v>
      </c>
      <c r="D950" t="s">
        <v>110</v>
      </c>
      <c r="E950" t="s">
        <v>95</v>
      </c>
      <c r="F950" t="s">
        <v>22</v>
      </c>
      <c r="G950">
        <v>87.43</v>
      </c>
      <c r="H950">
        <v>4</v>
      </c>
      <c r="I950">
        <v>349.72</v>
      </c>
      <c r="J950" t="s">
        <v>13</v>
      </c>
      <c r="K950" t="s">
        <v>14</v>
      </c>
    </row>
    <row r="951" spans="1:11" x14ac:dyDescent="0.45">
      <c r="A951">
        <v>2950</v>
      </c>
      <c r="B951" s="1">
        <v>45337</v>
      </c>
      <c r="C951" s="1" t="str">
        <f t="shared" si="14"/>
        <v>Thu</v>
      </c>
      <c r="D951" t="s">
        <v>62</v>
      </c>
      <c r="E951" t="s">
        <v>63</v>
      </c>
      <c r="F951" t="s">
        <v>34</v>
      </c>
      <c r="G951">
        <v>84.3</v>
      </c>
      <c r="H951">
        <v>5</v>
      </c>
      <c r="I951">
        <v>421.5</v>
      </c>
      <c r="J951" t="s">
        <v>18</v>
      </c>
      <c r="K951" t="s">
        <v>29</v>
      </c>
    </row>
    <row r="952" spans="1:11" x14ac:dyDescent="0.45">
      <c r="A952">
        <v>2951</v>
      </c>
      <c r="B952" s="1">
        <v>45322</v>
      </c>
      <c r="C952" s="1" t="str">
        <f t="shared" si="14"/>
        <v>Wed</v>
      </c>
      <c r="D952" t="s">
        <v>105</v>
      </c>
      <c r="E952" t="s">
        <v>16</v>
      </c>
      <c r="F952" t="s">
        <v>22</v>
      </c>
      <c r="G952">
        <v>65.55</v>
      </c>
      <c r="H952">
        <v>5</v>
      </c>
      <c r="I952">
        <v>327.75</v>
      </c>
      <c r="J952" t="s">
        <v>13</v>
      </c>
      <c r="K952" t="s">
        <v>29</v>
      </c>
    </row>
    <row r="953" spans="1:11" x14ac:dyDescent="0.45">
      <c r="A953">
        <v>2952</v>
      </c>
      <c r="B953" s="1">
        <v>45293</v>
      </c>
      <c r="C953" s="1" t="str">
        <f t="shared" si="14"/>
        <v>Tue</v>
      </c>
      <c r="D953" t="s">
        <v>64</v>
      </c>
      <c r="E953" t="s">
        <v>99</v>
      </c>
      <c r="F953" t="s">
        <v>34</v>
      </c>
      <c r="G953">
        <v>177.38</v>
      </c>
      <c r="H953">
        <v>5</v>
      </c>
      <c r="I953">
        <v>886.9</v>
      </c>
      <c r="J953" t="s">
        <v>18</v>
      </c>
      <c r="K953" t="s">
        <v>19</v>
      </c>
    </row>
    <row r="954" spans="1:11" x14ac:dyDescent="0.45">
      <c r="A954">
        <v>2953</v>
      </c>
      <c r="B954" s="1">
        <v>45312</v>
      </c>
      <c r="C954" s="1" t="str">
        <f t="shared" si="14"/>
        <v>Sun</v>
      </c>
      <c r="D954" t="s">
        <v>60</v>
      </c>
      <c r="E954" t="s">
        <v>38</v>
      </c>
      <c r="F954" t="s">
        <v>17</v>
      </c>
      <c r="G954">
        <v>124.29</v>
      </c>
      <c r="H954">
        <v>5</v>
      </c>
      <c r="I954">
        <v>621.45000000000005</v>
      </c>
      <c r="J954" t="s">
        <v>45</v>
      </c>
      <c r="K954" t="s">
        <v>24</v>
      </c>
    </row>
    <row r="955" spans="1:11" x14ac:dyDescent="0.45">
      <c r="A955">
        <v>2954</v>
      </c>
      <c r="B955" s="1">
        <v>45305</v>
      </c>
      <c r="C955" s="1" t="str">
        <f t="shared" si="14"/>
        <v>Sun</v>
      </c>
      <c r="D955" t="s">
        <v>145</v>
      </c>
      <c r="E955" t="s">
        <v>55</v>
      </c>
      <c r="F955" t="s">
        <v>22</v>
      </c>
      <c r="G955">
        <v>157.49</v>
      </c>
      <c r="H955">
        <v>5</v>
      </c>
      <c r="I955">
        <v>787.45</v>
      </c>
      <c r="J955" t="s">
        <v>45</v>
      </c>
      <c r="K955" t="s">
        <v>14</v>
      </c>
    </row>
    <row r="956" spans="1:11" x14ac:dyDescent="0.45">
      <c r="A956">
        <v>2955</v>
      </c>
      <c r="B956" s="1">
        <v>45376</v>
      </c>
      <c r="C956" s="1" t="str">
        <f t="shared" si="14"/>
        <v>Mon</v>
      </c>
      <c r="D956" t="s">
        <v>91</v>
      </c>
      <c r="E956" t="s">
        <v>106</v>
      </c>
      <c r="F956" t="s">
        <v>17</v>
      </c>
      <c r="G956">
        <v>28.26</v>
      </c>
      <c r="H956">
        <v>2</v>
      </c>
      <c r="I956">
        <v>56.52</v>
      </c>
      <c r="J956" t="s">
        <v>23</v>
      </c>
      <c r="K956" t="s">
        <v>14</v>
      </c>
    </row>
    <row r="957" spans="1:11" x14ac:dyDescent="0.45">
      <c r="A957">
        <v>2956</v>
      </c>
      <c r="B957" s="1">
        <v>45354</v>
      </c>
      <c r="C957" s="1" t="str">
        <f t="shared" si="14"/>
        <v>Sun</v>
      </c>
      <c r="D957" t="s">
        <v>140</v>
      </c>
      <c r="E957" t="s">
        <v>40</v>
      </c>
      <c r="F957" t="s">
        <v>12</v>
      </c>
      <c r="G957">
        <v>174.07</v>
      </c>
      <c r="H957">
        <v>5</v>
      </c>
      <c r="I957">
        <v>870.35</v>
      </c>
      <c r="J957" t="s">
        <v>45</v>
      </c>
      <c r="K957" t="s">
        <v>19</v>
      </c>
    </row>
    <row r="958" spans="1:11" x14ac:dyDescent="0.45">
      <c r="A958">
        <v>2957</v>
      </c>
      <c r="B958" s="1">
        <v>45361</v>
      </c>
      <c r="C958" s="1" t="str">
        <f t="shared" si="14"/>
        <v>Sun</v>
      </c>
      <c r="D958" t="s">
        <v>27</v>
      </c>
      <c r="E958" t="s">
        <v>40</v>
      </c>
      <c r="F958" t="s">
        <v>17</v>
      </c>
      <c r="G958">
        <v>107.54</v>
      </c>
      <c r="H958">
        <v>5</v>
      </c>
      <c r="I958">
        <v>537.70000000000005</v>
      </c>
      <c r="J958" t="s">
        <v>23</v>
      </c>
      <c r="K958" t="s">
        <v>14</v>
      </c>
    </row>
    <row r="959" spans="1:11" x14ac:dyDescent="0.45">
      <c r="A959">
        <v>2958</v>
      </c>
      <c r="B959" s="1">
        <v>45325</v>
      </c>
      <c r="C959" s="1" t="str">
        <f t="shared" si="14"/>
        <v>Sat</v>
      </c>
      <c r="D959" t="s">
        <v>170</v>
      </c>
      <c r="E959" t="s">
        <v>106</v>
      </c>
      <c r="F959" t="s">
        <v>12</v>
      </c>
      <c r="G959">
        <v>64.39</v>
      </c>
      <c r="H959">
        <v>1</v>
      </c>
      <c r="I959">
        <v>64.39</v>
      </c>
      <c r="J959" t="s">
        <v>45</v>
      </c>
      <c r="K959" t="s">
        <v>29</v>
      </c>
    </row>
    <row r="960" spans="1:11" x14ac:dyDescent="0.45">
      <c r="A960">
        <v>2959</v>
      </c>
      <c r="B960" s="1">
        <v>45347</v>
      </c>
      <c r="C960" s="1" t="str">
        <f t="shared" si="14"/>
        <v>Sun</v>
      </c>
      <c r="D960" t="s">
        <v>54</v>
      </c>
      <c r="E960" t="s">
        <v>133</v>
      </c>
      <c r="F960" t="s">
        <v>17</v>
      </c>
      <c r="G960">
        <v>135.63</v>
      </c>
      <c r="H960">
        <v>5</v>
      </c>
      <c r="I960">
        <v>678.15</v>
      </c>
      <c r="J960" t="s">
        <v>45</v>
      </c>
      <c r="K960" t="s">
        <v>14</v>
      </c>
    </row>
    <row r="961" spans="1:11" x14ac:dyDescent="0.45">
      <c r="A961">
        <v>2960</v>
      </c>
      <c r="B961" s="1">
        <v>45376</v>
      </c>
      <c r="C961" s="1" t="str">
        <f t="shared" si="14"/>
        <v>Mon</v>
      </c>
      <c r="D961" t="s">
        <v>52</v>
      </c>
      <c r="E961" t="s">
        <v>80</v>
      </c>
      <c r="F961" t="s">
        <v>17</v>
      </c>
      <c r="G961">
        <v>113.38</v>
      </c>
      <c r="H961">
        <v>5</v>
      </c>
      <c r="I961">
        <v>566.9</v>
      </c>
      <c r="J961" t="s">
        <v>23</v>
      </c>
      <c r="K961" t="s">
        <v>24</v>
      </c>
    </row>
    <row r="962" spans="1:11" x14ac:dyDescent="0.45">
      <c r="A962">
        <v>2961</v>
      </c>
      <c r="B962" s="1">
        <v>45317</v>
      </c>
      <c r="C962" s="1" t="str">
        <f t="shared" si="14"/>
        <v>Fri</v>
      </c>
      <c r="D962" t="s">
        <v>117</v>
      </c>
      <c r="E962" t="s">
        <v>55</v>
      </c>
      <c r="F962" t="s">
        <v>34</v>
      </c>
      <c r="G962">
        <v>78.28</v>
      </c>
      <c r="H962">
        <v>4</v>
      </c>
      <c r="I962">
        <v>313.12</v>
      </c>
      <c r="J962" t="s">
        <v>18</v>
      </c>
      <c r="K962" t="s">
        <v>29</v>
      </c>
    </row>
    <row r="963" spans="1:11" x14ac:dyDescent="0.45">
      <c r="A963">
        <v>2962</v>
      </c>
      <c r="B963" s="1">
        <v>45369</v>
      </c>
      <c r="C963" s="1" t="str">
        <f t="shared" ref="C963:C1001" si="15">TEXT(B963,"DDD")</f>
        <v>Mon</v>
      </c>
      <c r="D963" t="s">
        <v>66</v>
      </c>
      <c r="E963" t="s">
        <v>71</v>
      </c>
      <c r="F963" t="s">
        <v>22</v>
      </c>
      <c r="G963">
        <v>144.46</v>
      </c>
      <c r="H963">
        <v>4</v>
      </c>
      <c r="I963">
        <v>577.84</v>
      </c>
      <c r="J963" t="s">
        <v>45</v>
      </c>
      <c r="K963" t="s">
        <v>24</v>
      </c>
    </row>
    <row r="964" spans="1:11" x14ac:dyDescent="0.45">
      <c r="A964">
        <v>2963</v>
      </c>
      <c r="B964" s="1">
        <v>45319</v>
      </c>
      <c r="C964" s="1" t="str">
        <f t="shared" si="15"/>
        <v>Sun</v>
      </c>
      <c r="D964" t="s">
        <v>168</v>
      </c>
      <c r="E964" t="s">
        <v>40</v>
      </c>
      <c r="F964" t="s">
        <v>17</v>
      </c>
      <c r="G964">
        <v>46.06</v>
      </c>
      <c r="H964">
        <v>4</v>
      </c>
      <c r="I964">
        <v>184.24</v>
      </c>
      <c r="J964" t="s">
        <v>45</v>
      </c>
      <c r="K964" t="s">
        <v>24</v>
      </c>
    </row>
    <row r="965" spans="1:11" x14ac:dyDescent="0.45">
      <c r="A965">
        <v>2964</v>
      </c>
      <c r="B965" s="1">
        <v>45324</v>
      </c>
      <c r="C965" s="1" t="str">
        <f t="shared" si="15"/>
        <v>Fri</v>
      </c>
      <c r="D965" t="s">
        <v>141</v>
      </c>
      <c r="E965" t="s">
        <v>133</v>
      </c>
      <c r="F965" t="s">
        <v>34</v>
      </c>
      <c r="G965">
        <v>164.55</v>
      </c>
      <c r="H965">
        <v>3</v>
      </c>
      <c r="I965">
        <v>493.65</v>
      </c>
      <c r="J965" t="s">
        <v>23</v>
      </c>
      <c r="K965" t="s">
        <v>29</v>
      </c>
    </row>
    <row r="966" spans="1:11" x14ac:dyDescent="0.45">
      <c r="A966">
        <v>2965</v>
      </c>
      <c r="B966" s="1">
        <v>45337</v>
      </c>
      <c r="C966" s="1" t="str">
        <f t="shared" si="15"/>
        <v>Thu</v>
      </c>
      <c r="D966" t="s">
        <v>147</v>
      </c>
      <c r="E966" t="s">
        <v>113</v>
      </c>
      <c r="F966" t="s">
        <v>17</v>
      </c>
      <c r="G966">
        <v>128.87</v>
      </c>
      <c r="H966">
        <v>4</v>
      </c>
      <c r="I966">
        <v>515.48</v>
      </c>
      <c r="J966" t="s">
        <v>13</v>
      </c>
      <c r="K966" t="s">
        <v>29</v>
      </c>
    </row>
    <row r="967" spans="1:11" x14ac:dyDescent="0.45">
      <c r="A967">
        <v>2966</v>
      </c>
      <c r="B967" s="1">
        <v>45328</v>
      </c>
      <c r="C967" s="1" t="str">
        <f t="shared" si="15"/>
        <v>Tue</v>
      </c>
      <c r="D967" t="s">
        <v>50</v>
      </c>
      <c r="E967" t="s">
        <v>85</v>
      </c>
      <c r="F967" t="s">
        <v>34</v>
      </c>
      <c r="G967">
        <v>58.06</v>
      </c>
      <c r="H967">
        <v>1</v>
      </c>
      <c r="I967">
        <v>58.06</v>
      </c>
      <c r="J967" t="s">
        <v>23</v>
      </c>
      <c r="K967" t="s">
        <v>19</v>
      </c>
    </row>
    <row r="968" spans="1:11" x14ac:dyDescent="0.45">
      <c r="A968">
        <v>2967</v>
      </c>
      <c r="B968" s="1">
        <v>45332</v>
      </c>
      <c r="C968" s="1" t="str">
        <f t="shared" si="15"/>
        <v>Sat</v>
      </c>
      <c r="D968" t="s">
        <v>27</v>
      </c>
      <c r="E968" t="s">
        <v>73</v>
      </c>
      <c r="F968" t="s">
        <v>41</v>
      </c>
      <c r="G968">
        <v>68.010000000000005</v>
      </c>
      <c r="H968">
        <v>4</v>
      </c>
      <c r="I968">
        <v>272.04000000000002</v>
      </c>
      <c r="J968" t="s">
        <v>18</v>
      </c>
      <c r="K968" t="s">
        <v>29</v>
      </c>
    </row>
    <row r="969" spans="1:11" x14ac:dyDescent="0.45">
      <c r="A969">
        <v>2968</v>
      </c>
      <c r="B969" s="1">
        <v>45311</v>
      </c>
      <c r="C969" s="1" t="str">
        <f t="shared" si="15"/>
        <v>Sat</v>
      </c>
      <c r="D969" t="s">
        <v>171</v>
      </c>
      <c r="E969" t="s">
        <v>38</v>
      </c>
      <c r="F969" t="s">
        <v>17</v>
      </c>
      <c r="G969">
        <v>103.45</v>
      </c>
      <c r="H969">
        <v>1</v>
      </c>
      <c r="I969">
        <v>103.45</v>
      </c>
      <c r="J969" t="s">
        <v>23</v>
      </c>
      <c r="K969" t="s">
        <v>24</v>
      </c>
    </row>
    <row r="970" spans="1:11" x14ac:dyDescent="0.45">
      <c r="A970">
        <v>2969</v>
      </c>
      <c r="B970" s="1">
        <v>45350</v>
      </c>
      <c r="C970" s="1" t="str">
        <f t="shared" si="15"/>
        <v>Wed</v>
      </c>
      <c r="D970" t="s">
        <v>10</v>
      </c>
      <c r="E970" t="s">
        <v>31</v>
      </c>
      <c r="F970" t="s">
        <v>22</v>
      </c>
      <c r="G970">
        <v>149.36000000000001</v>
      </c>
      <c r="H970">
        <v>1</v>
      </c>
      <c r="I970">
        <v>149.36000000000001</v>
      </c>
      <c r="J970" t="s">
        <v>13</v>
      </c>
      <c r="K970" t="s">
        <v>14</v>
      </c>
    </row>
    <row r="971" spans="1:11" x14ac:dyDescent="0.45">
      <c r="A971">
        <v>2970</v>
      </c>
      <c r="B971" s="1">
        <v>45344</v>
      </c>
      <c r="C971" s="1" t="str">
        <f t="shared" si="15"/>
        <v>Thu</v>
      </c>
      <c r="D971" t="s">
        <v>144</v>
      </c>
      <c r="E971" t="s">
        <v>99</v>
      </c>
      <c r="F971" t="s">
        <v>12</v>
      </c>
      <c r="G971">
        <v>170.79</v>
      </c>
      <c r="H971">
        <v>3</v>
      </c>
      <c r="I971">
        <v>512.37</v>
      </c>
      <c r="J971" t="s">
        <v>18</v>
      </c>
      <c r="K971" t="s">
        <v>24</v>
      </c>
    </row>
    <row r="972" spans="1:11" x14ac:dyDescent="0.45">
      <c r="A972">
        <v>2971</v>
      </c>
      <c r="B972" s="1">
        <v>45375</v>
      </c>
      <c r="C972" s="1" t="str">
        <f t="shared" si="15"/>
        <v>Sun</v>
      </c>
      <c r="D972" t="s">
        <v>158</v>
      </c>
      <c r="E972" t="s">
        <v>106</v>
      </c>
      <c r="F972" t="s">
        <v>41</v>
      </c>
      <c r="G972">
        <v>188.38</v>
      </c>
      <c r="H972">
        <v>4</v>
      </c>
      <c r="I972">
        <v>753.52</v>
      </c>
      <c r="J972" t="s">
        <v>18</v>
      </c>
      <c r="K972" t="s">
        <v>14</v>
      </c>
    </row>
    <row r="973" spans="1:11" x14ac:dyDescent="0.45">
      <c r="A973">
        <v>2972</v>
      </c>
      <c r="B973" s="1">
        <v>45372</v>
      </c>
      <c r="C973" s="1" t="str">
        <f t="shared" si="15"/>
        <v>Thu</v>
      </c>
      <c r="D973" t="s">
        <v>142</v>
      </c>
      <c r="E973" t="s">
        <v>120</v>
      </c>
      <c r="F973" t="s">
        <v>34</v>
      </c>
      <c r="G973">
        <v>93.45</v>
      </c>
      <c r="H973">
        <v>4</v>
      </c>
      <c r="I973">
        <v>373.8</v>
      </c>
      <c r="J973" t="s">
        <v>18</v>
      </c>
      <c r="K973" t="s">
        <v>29</v>
      </c>
    </row>
    <row r="974" spans="1:11" x14ac:dyDescent="0.45">
      <c r="A974">
        <v>2973</v>
      </c>
      <c r="B974" s="1">
        <v>45333</v>
      </c>
      <c r="C974" s="1" t="str">
        <f t="shared" si="15"/>
        <v>Sun</v>
      </c>
      <c r="D974" t="s">
        <v>126</v>
      </c>
      <c r="E974" t="s">
        <v>120</v>
      </c>
      <c r="F974" t="s">
        <v>41</v>
      </c>
      <c r="G974">
        <v>158.77000000000001</v>
      </c>
      <c r="H974">
        <v>1</v>
      </c>
      <c r="I974">
        <v>158.77000000000001</v>
      </c>
      <c r="J974" t="s">
        <v>23</v>
      </c>
      <c r="K974" t="s">
        <v>19</v>
      </c>
    </row>
    <row r="975" spans="1:11" x14ac:dyDescent="0.45">
      <c r="A975">
        <v>2974</v>
      </c>
      <c r="B975" s="1">
        <v>45340</v>
      </c>
      <c r="C975" s="1" t="str">
        <f t="shared" si="15"/>
        <v>Sun</v>
      </c>
      <c r="D975" t="s">
        <v>107</v>
      </c>
      <c r="E975" t="s">
        <v>73</v>
      </c>
      <c r="F975" t="s">
        <v>34</v>
      </c>
      <c r="G975">
        <v>160.24</v>
      </c>
      <c r="H975">
        <v>5</v>
      </c>
      <c r="I975">
        <v>801.2</v>
      </c>
      <c r="J975" t="s">
        <v>23</v>
      </c>
      <c r="K975" t="s">
        <v>19</v>
      </c>
    </row>
    <row r="976" spans="1:11" x14ac:dyDescent="0.45">
      <c r="A976">
        <v>2975</v>
      </c>
      <c r="B976" s="1">
        <v>45305</v>
      </c>
      <c r="C976" s="1" t="str">
        <f t="shared" si="15"/>
        <v>Sun</v>
      </c>
      <c r="D976" t="s">
        <v>127</v>
      </c>
      <c r="E976" t="s">
        <v>28</v>
      </c>
      <c r="F976" t="s">
        <v>12</v>
      </c>
      <c r="G976">
        <v>191.56</v>
      </c>
      <c r="H976">
        <v>1</v>
      </c>
      <c r="I976">
        <v>191.56</v>
      </c>
      <c r="J976" t="s">
        <v>18</v>
      </c>
      <c r="K976" t="s">
        <v>14</v>
      </c>
    </row>
    <row r="977" spans="1:11" x14ac:dyDescent="0.45">
      <c r="A977">
        <v>2976</v>
      </c>
      <c r="B977" s="1">
        <v>45320</v>
      </c>
      <c r="C977" s="1" t="str">
        <f t="shared" si="15"/>
        <v>Mon</v>
      </c>
      <c r="D977" t="s">
        <v>46</v>
      </c>
      <c r="E977" t="s">
        <v>90</v>
      </c>
      <c r="F977" t="s">
        <v>17</v>
      </c>
      <c r="G977">
        <v>100.86</v>
      </c>
      <c r="H977">
        <v>5</v>
      </c>
      <c r="I977">
        <v>504.3</v>
      </c>
      <c r="J977" t="s">
        <v>23</v>
      </c>
      <c r="K977" t="s">
        <v>14</v>
      </c>
    </row>
    <row r="978" spans="1:11" x14ac:dyDescent="0.45">
      <c r="A978">
        <v>2977</v>
      </c>
      <c r="B978" s="1">
        <v>45304</v>
      </c>
      <c r="C978" s="1" t="str">
        <f t="shared" si="15"/>
        <v>Sat</v>
      </c>
      <c r="D978" t="s">
        <v>20</v>
      </c>
      <c r="E978" t="s">
        <v>40</v>
      </c>
      <c r="F978" t="s">
        <v>41</v>
      </c>
      <c r="G978">
        <v>31.03</v>
      </c>
      <c r="H978">
        <v>4</v>
      </c>
      <c r="I978">
        <v>124.12</v>
      </c>
      <c r="J978" t="s">
        <v>18</v>
      </c>
      <c r="K978" t="s">
        <v>19</v>
      </c>
    </row>
    <row r="979" spans="1:11" x14ac:dyDescent="0.45">
      <c r="A979">
        <v>2978</v>
      </c>
      <c r="B979" s="1">
        <v>45356</v>
      </c>
      <c r="C979" s="1" t="str">
        <f t="shared" si="15"/>
        <v>Tue</v>
      </c>
      <c r="D979" t="s">
        <v>105</v>
      </c>
      <c r="E979" t="s">
        <v>47</v>
      </c>
      <c r="F979" t="s">
        <v>17</v>
      </c>
      <c r="G979">
        <v>181.18</v>
      </c>
      <c r="H979">
        <v>2</v>
      </c>
      <c r="I979">
        <v>362.36</v>
      </c>
      <c r="J979" t="s">
        <v>18</v>
      </c>
      <c r="K979" t="s">
        <v>24</v>
      </c>
    </row>
    <row r="980" spans="1:11" x14ac:dyDescent="0.45">
      <c r="A980">
        <v>2979</v>
      </c>
      <c r="B980" s="1">
        <v>45364</v>
      </c>
      <c r="C980" s="1" t="str">
        <f t="shared" si="15"/>
        <v>Wed</v>
      </c>
      <c r="D980" t="s">
        <v>144</v>
      </c>
      <c r="E980" t="s">
        <v>57</v>
      </c>
      <c r="F980" t="s">
        <v>41</v>
      </c>
      <c r="G980">
        <v>12.1</v>
      </c>
      <c r="H980">
        <v>4</v>
      </c>
      <c r="I980">
        <v>48.4</v>
      </c>
      <c r="J980" t="s">
        <v>45</v>
      </c>
      <c r="K980" t="s">
        <v>24</v>
      </c>
    </row>
    <row r="981" spans="1:11" x14ac:dyDescent="0.45">
      <c r="A981">
        <v>2980</v>
      </c>
      <c r="B981" s="1">
        <v>45381</v>
      </c>
      <c r="C981" s="1" t="str">
        <f t="shared" si="15"/>
        <v>Sat</v>
      </c>
      <c r="D981" t="s">
        <v>110</v>
      </c>
      <c r="E981" t="s">
        <v>108</v>
      </c>
      <c r="F981" t="s">
        <v>12</v>
      </c>
      <c r="G981">
        <v>85.15</v>
      </c>
      <c r="H981">
        <v>3</v>
      </c>
      <c r="I981">
        <v>255.45</v>
      </c>
      <c r="J981" t="s">
        <v>13</v>
      </c>
      <c r="K981" t="s">
        <v>24</v>
      </c>
    </row>
    <row r="982" spans="1:11" x14ac:dyDescent="0.45">
      <c r="A982">
        <v>2981</v>
      </c>
      <c r="B982" s="1">
        <v>45321</v>
      </c>
      <c r="C982" s="1" t="str">
        <f t="shared" si="15"/>
        <v>Tue</v>
      </c>
      <c r="D982" t="s">
        <v>137</v>
      </c>
      <c r="E982" t="s">
        <v>36</v>
      </c>
      <c r="F982" t="s">
        <v>17</v>
      </c>
      <c r="G982">
        <v>130.74</v>
      </c>
      <c r="H982">
        <v>1</v>
      </c>
      <c r="I982">
        <v>130.74</v>
      </c>
      <c r="J982" t="s">
        <v>13</v>
      </c>
      <c r="K982" t="s">
        <v>19</v>
      </c>
    </row>
    <row r="983" spans="1:11" x14ac:dyDescent="0.45">
      <c r="A983">
        <v>2982</v>
      </c>
      <c r="B983" s="1">
        <v>45353</v>
      </c>
      <c r="C983" s="1" t="str">
        <f t="shared" si="15"/>
        <v>Sat</v>
      </c>
      <c r="D983" t="s">
        <v>137</v>
      </c>
      <c r="E983" t="s">
        <v>150</v>
      </c>
      <c r="F983" t="s">
        <v>34</v>
      </c>
      <c r="G983">
        <v>124.81</v>
      </c>
      <c r="H983">
        <v>3</v>
      </c>
      <c r="I983">
        <v>374.43</v>
      </c>
      <c r="J983" t="s">
        <v>23</v>
      </c>
      <c r="K983" t="s">
        <v>19</v>
      </c>
    </row>
    <row r="984" spans="1:11" x14ac:dyDescent="0.45">
      <c r="A984">
        <v>2983</v>
      </c>
      <c r="B984" s="1">
        <v>45355</v>
      </c>
      <c r="C984" s="1" t="str">
        <f t="shared" si="15"/>
        <v>Mon</v>
      </c>
      <c r="D984" t="s">
        <v>66</v>
      </c>
      <c r="E984" t="s">
        <v>73</v>
      </c>
      <c r="F984" t="s">
        <v>41</v>
      </c>
      <c r="G984">
        <v>89.49</v>
      </c>
      <c r="H984">
        <v>2</v>
      </c>
      <c r="I984">
        <v>178.98</v>
      </c>
      <c r="J984" t="s">
        <v>45</v>
      </c>
      <c r="K984" t="s">
        <v>14</v>
      </c>
    </row>
    <row r="985" spans="1:11" x14ac:dyDescent="0.45">
      <c r="A985">
        <v>2984</v>
      </c>
      <c r="B985" s="1">
        <v>45341</v>
      </c>
      <c r="C985" s="1" t="str">
        <f t="shared" si="15"/>
        <v>Mon</v>
      </c>
      <c r="D985" t="s">
        <v>124</v>
      </c>
      <c r="E985" t="s">
        <v>133</v>
      </c>
      <c r="F985" t="s">
        <v>34</v>
      </c>
      <c r="G985">
        <v>99.34</v>
      </c>
      <c r="H985">
        <v>1</v>
      </c>
      <c r="I985">
        <v>99.34</v>
      </c>
      <c r="J985" t="s">
        <v>13</v>
      </c>
      <c r="K985" t="s">
        <v>24</v>
      </c>
    </row>
    <row r="986" spans="1:11" x14ac:dyDescent="0.45">
      <c r="A986">
        <v>2985</v>
      </c>
      <c r="B986" s="1">
        <v>45367</v>
      </c>
      <c r="C986" s="1" t="str">
        <f t="shared" si="15"/>
        <v>Sat</v>
      </c>
      <c r="D986" t="s">
        <v>160</v>
      </c>
      <c r="E986" t="s">
        <v>71</v>
      </c>
      <c r="F986" t="s">
        <v>41</v>
      </c>
      <c r="G986">
        <v>28.26</v>
      </c>
      <c r="H986">
        <v>2</v>
      </c>
      <c r="I986">
        <v>56.52</v>
      </c>
      <c r="J986" t="s">
        <v>45</v>
      </c>
      <c r="K986" t="s">
        <v>19</v>
      </c>
    </row>
    <row r="987" spans="1:11" x14ac:dyDescent="0.45">
      <c r="A987">
        <v>2986</v>
      </c>
      <c r="B987" s="1">
        <v>45339</v>
      </c>
      <c r="C987" s="1" t="str">
        <f t="shared" si="15"/>
        <v>Sat</v>
      </c>
      <c r="D987" t="s">
        <v>154</v>
      </c>
      <c r="E987" t="s">
        <v>92</v>
      </c>
      <c r="F987" t="s">
        <v>34</v>
      </c>
      <c r="G987">
        <v>124.6</v>
      </c>
      <c r="H987">
        <v>3</v>
      </c>
      <c r="I987">
        <v>373.8</v>
      </c>
      <c r="J987" t="s">
        <v>18</v>
      </c>
      <c r="K987" t="s">
        <v>14</v>
      </c>
    </row>
    <row r="988" spans="1:11" x14ac:dyDescent="0.45">
      <c r="A988">
        <v>2987</v>
      </c>
      <c r="B988" s="1">
        <v>45328</v>
      </c>
      <c r="C988" s="1" t="str">
        <f t="shared" si="15"/>
        <v>Tue</v>
      </c>
      <c r="D988" t="s">
        <v>160</v>
      </c>
      <c r="E988" t="s">
        <v>16</v>
      </c>
      <c r="F988" t="s">
        <v>34</v>
      </c>
      <c r="G988">
        <v>104.17</v>
      </c>
      <c r="H988">
        <v>5</v>
      </c>
      <c r="I988">
        <v>520.85</v>
      </c>
      <c r="J988" t="s">
        <v>13</v>
      </c>
      <c r="K988" t="s">
        <v>19</v>
      </c>
    </row>
    <row r="989" spans="1:11" x14ac:dyDescent="0.45">
      <c r="A989">
        <v>2988</v>
      </c>
      <c r="B989" s="1">
        <v>45325</v>
      </c>
      <c r="C989" s="1" t="str">
        <f t="shared" si="15"/>
        <v>Sat</v>
      </c>
      <c r="D989" t="s">
        <v>96</v>
      </c>
      <c r="E989" t="s">
        <v>150</v>
      </c>
      <c r="F989" t="s">
        <v>22</v>
      </c>
      <c r="G989">
        <v>113.37</v>
      </c>
      <c r="H989">
        <v>1</v>
      </c>
      <c r="I989">
        <v>113.37</v>
      </c>
      <c r="J989" t="s">
        <v>23</v>
      </c>
      <c r="K989" t="s">
        <v>29</v>
      </c>
    </row>
    <row r="990" spans="1:11" x14ac:dyDescent="0.45">
      <c r="A990">
        <v>2989</v>
      </c>
      <c r="B990" s="1">
        <v>45350</v>
      </c>
      <c r="C990" s="1" t="str">
        <f t="shared" si="15"/>
        <v>Wed</v>
      </c>
      <c r="D990" t="s">
        <v>142</v>
      </c>
      <c r="E990" t="s">
        <v>131</v>
      </c>
      <c r="F990" t="s">
        <v>17</v>
      </c>
      <c r="G990">
        <v>163.36000000000001</v>
      </c>
      <c r="H990">
        <v>4</v>
      </c>
      <c r="I990">
        <v>653.44000000000005</v>
      </c>
      <c r="J990" t="s">
        <v>18</v>
      </c>
      <c r="K990" t="s">
        <v>24</v>
      </c>
    </row>
    <row r="991" spans="1:11" x14ac:dyDescent="0.45">
      <c r="A991">
        <v>2990</v>
      </c>
      <c r="B991" s="1">
        <v>45379</v>
      </c>
      <c r="C991" s="1" t="str">
        <f t="shared" si="15"/>
        <v>Thu</v>
      </c>
      <c r="D991" t="s">
        <v>39</v>
      </c>
      <c r="E991" t="s">
        <v>101</v>
      </c>
      <c r="F991" t="s">
        <v>22</v>
      </c>
      <c r="G991">
        <v>166.31</v>
      </c>
      <c r="H991">
        <v>3</v>
      </c>
      <c r="I991">
        <v>498.93</v>
      </c>
      <c r="J991" t="s">
        <v>13</v>
      </c>
      <c r="K991" t="s">
        <v>29</v>
      </c>
    </row>
    <row r="992" spans="1:11" x14ac:dyDescent="0.45">
      <c r="A992">
        <v>2991</v>
      </c>
      <c r="B992" s="1">
        <v>45368</v>
      </c>
      <c r="C992" s="1" t="str">
        <f t="shared" si="15"/>
        <v>Sun</v>
      </c>
      <c r="D992" t="s">
        <v>107</v>
      </c>
      <c r="E992" t="s">
        <v>65</v>
      </c>
      <c r="F992" t="s">
        <v>22</v>
      </c>
      <c r="G992">
        <v>50.33</v>
      </c>
      <c r="H992">
        <v>3</v>
      </c>
      <c r="I992">
        <v>150.99</v>
      </c>
      <c r="J992" t="s">
        <v>13</v>
      </c>
      <c r="K992" t="s">
        <v>24</v>
      </c>
    </row>
    <row r="993" spans="1:11" x14ac:dyDescent="0.45">
      <c r="A993">
        <v>2992</v>
      </c>
      <c r="B993" s="1">
        <v>45350</v>
      </c>
      <c r="C993" s="1" t="str">
        <f t="shared" si="15"/>
        <v>Wed</v>
      </c>
      <c r="D993" t="s">
        <v>163</v>
      </c>
      <c r="E993" t="s">
        <v>83</v>
      </c>
      <c r="F993" t="s">
        <v>34</v>
      </c>
      <c r="G993">
        <v>173.94</v>
      </c>
      <c r="H993">
        <v>3</v>
      </c>
      <c r="I993">
        <v>521.82000000000005</v>
      </c>
      <c r="J993" t="s">
        <v>13</v>
      </c>
      <c r="K993" t="s">
        <v>24</v>
      </c>
    </row>
    <row r="994" spans="1:11" x14ac:dyDescent="0.45">
      <c r="A994">
        <v>2993</v>
      </c>
      <c r="B994" s="1">
        <v>45349</v>
      </c>
      <c r="C994" s="1" t="str">
        <f t="shared" si="15"/>
        <v>Tue</v>
      </c>
      <c r="D994" t="s">
        <v>118</v>
      </c>
      <c r="E994" t="s">
        <v>73</v>
      </c>
      <c r="F994" t="s">
        <v>41</v>
      </c>
      <c r="G994">
        <v>136.47999999999999</v>
      </c>
      <c r="H994">
        <v>1</v>
      </c>
      <c r="I994">
        <v>136.47999999999999</v>
      </c>
      <c r="J994" t="s">
        <v>45</v>
      </c>
      <c r="K994" t="s">
        <v>19</v>
      </c>
    </row>
    <row r="995" spans="1:11" x14ac:dyDescent="0.45">
      <c r="A995">
        <v>2994</v>
      </c>
      <c r="B995" s="1">
        <v>45379</v>
      </c>
      <c r="C995" s="1" t="str">
        <f t="shared" si="15"/>
        <v>Thu</v>
      </c>
      <c r="D995" t="s">
        <v>72</v>
      </c>
      <c r="E995" t="s">
        <v>40</v>
      </c>
      <c r="F995" t="s">
        <v>41</v>
      </c>
      <c r="G995">
        <v>62.56</v>
      </c>
      <c r="H995">
        <v>1</v>
      </c>
      <c r="I995">
        <v>62.56</v>
      </c>
      <c r="J995" t="s">
        <v>45</v>
      </c>
      <c r="K995" t="s">
        <v>29</v>
      </c>
    </row>
    <row r="996" spans="1:11" x14ac:dyDescent="0.45">
      <c r="A996">
        <v>2995</v>
      </c>
      <c r="B996" s="1">
        <v>45373</v>
      </c>
      <c r="C996" s="1" t="str">
        <f t="shared" si="15"/>
        <v>Fri</v>
      </c>
      <c r="D996" t="s">
        <v>157</v>
      </c>
      <c r="E996" t="s">
        <v>90</v>
      </c>
      <c r="F996" t="s">
        <v>22</v>
      </c>
      <c r="G996">
        <v>113.88</v>
      </c>
      <c r="H996">
        <v>4</v>
      </c>
      <c r="I996">
        <v>455.52</v>
      </c>
      <c r="J996" t="s">
        <v>23</v>
      </c>
      <c r="K996" t="s">
        <v>24</v>
      </c>
    </row>
    <row r="997" spans="1:11" x14ac:dyDescent="0.45">
      <c r="A997">
        <v>2996</v>
      </c>
      <c r="B997" s="1">
        <v>45370</v>
      </c>
      <c r="C997" s="1" t="str">
        <f t="shared" si="15"/>
        <v>Tue</v>
      </c>
      <c r="D997" t="s">
        <v>72</v>
      </c>
      <c r="E997" t="s">
        <v>47</v>
      </c>
      <c r="F997" t="s">
        <v>12</v>
      </c>
      <c r="G997">
        <v>88.3</v>
      </c>
      <c r="H997">
        <v>3</v>
      </c>
      <c r="I997">
        <v>264.89999999999998</v>
      </c>
      <c r="J997" t="s">
        <v>45</v>
      </c>
      <c r="K997" t="s">
        <v>29</v>
      </c>
    </row>
    <row r="998" spans="1:11" x14ac:dyDescent="0.45">
      <c r="A998">
        <v>2997</v>
      </c>
      <c r="B998" s="1">
        <v>45358</v>
      </c>
      <c r="C998" s="1" t="str">
        <f t="shared" si="15"/>
        <v>Thu</v>
      </c>
      <c r="D998" t="s">
        <v>32</v>
      </c>
      <c r="E998" t="s">
        <v>63</v>
      </c>
      <c r="F998" t="s">
        <v>12</v>
      </c>
      <c r="G998">
        <v>61.12</v>
      </c>
      <c r="H998">
        <v>1</v>
      </c>
      <c r="I998">
        <v>61.12</v>
      </c>
      <c r="J998" t="s">
        <v>45</v>
      </c>
      <c r="K998" t="s">
        <v>19</v>
      </c>
    </row>
    <row r="999" spans="1:11" x14ac:dyDescent="0.45">
      <c r="A999">
        <v>2998</v>
      </c>
      <c r="B999" s="1">
        <v>45361</v>
      </c>
      <c r="C999" s="1" t="str">
        <f t="shared" si="15"/>
        <v>Sun</v>
      </c>
      <c r="D999" t="s">
        <v>132</v>
      </c>
      <c r="E999" t="s">
        <v>122</v>
      </c>
      <c r="F999" t="s">
        <v>12</v>
      </c>
      <c r="G999">
        <v>82.81</v>
      </c>
      <c r="H999">
        <v>2</v>
      </c>
      <c r="I999">
        <v>165.62</v>
      </c>
      <c r="J999" t="s">
        <v>13</v>
      </c>
      <c r="K999" t="s">
        <v>19</v>
      </c>
    </row>
    <row r="1000" spans="1:11" x14ac:dyDescent="0.45">
      <c r="A1000">
        <v>2999</v>
      </c>
      <c r="B1000" s="1">
        <v>45303</v>
      </c>
      <c r="C1000" s="1" t="str">
        <f t="shared" si="15"/>
        <v>Fri</v>
      </c>
      <c r="D1000" t="s">
        <v>124</v>
      </c>
      <c r="E1000" t="s">
        <v>38</v>
      </c>
      <c r="F1000" t="s">
        <v>12</v>
      </c>
      <c r="G1000">
        <v>155.71</v>
      </c>
      <c r="H1000">
        <v>5</v>
      </c>
      <c r="I1000">
        <v>778.55</v>
      </c>
      <c r="J1000" t="s">
        <v>23</v>
      </c>
      <c r="K1000" t="s">
        <v>19</v>
      </c>
    </row>
    <row r="1001" spans="1:11" x14ac:dyDescent="0.45">
      <c r="A1001">
        <v>3000</v>
      </c>
      <c r="B1001" s="1">
        <v>45327</v>
      </c>
      <c r="C1001" s="1" t="str">
        <f t="shared" si="15"/>
        <v>Mon</v>
      </c>
      <c r="D1001" t="s">
        <v>27</v>
      </c>
      <c r="E1001" t="s">
        <v>71</v>
      </c>
      <c r="F1001" t="s">
        <v>41</v>
      </c>
      <c r="G1001">
        <v>184.36</v>
      </c>
      <c r="H1001">
        <v>2</v>
      </c>
      <c r="I1001">
        <v>368.72</v>
      </c>
      <c r="J1001" t="s">
        <v>45</v>
      </c>
      <c r="K1001" t="s">
        <v>14</v>
      </c>
    </row>
  </sheetData>
  <sheetProtection algorithmName="SHA-512" hashValue="s3+xNyq5Z0jOgnCoOQLdu8y1ZRv/266Afc291lrxZThHTcuzxUiY7VBBZiowNjRNVM6EbU9oFKq1Tve8PyA0sA==" saltValue="IMQoDAEr5RusAwXrQdYpc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6EE9F82F9DCD42966B9BEA0977603D" ma:contentTypeVersion="4" ma:contentTypeDescription="Create a new document." ma:contentTypeScope="" ma:versionID="47eb4c9b367dcd3df9296e044a7d6ddd">
  <xsd:schema xmlns:xsd="http://www.w3.org/2001/XMLSchema" xmlns:xs="http://www.w3.org/2001/XMLSchema" xmlns:p="http://schemas.microsoft.com/office/2006/metadata/properties" xmlns:ns3="879162fd-a170-414d-8ffa-bf9b5e6d1a08" targetNamespace="http://schemas.microsoft.com/office/2006/metadata/properties" ma:root="true" ma:fieldsID="87538a1adbab40668e25efa3bd3a6063" ns3:_="">
    <xsd:import namespace="879162fd-a170-414d-8ffa-bf9b5e6d1a0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162fd-a170-414d-8ffa-bf9b5e6d1a0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978AB3-C40F-4FBE-B748-6CD574D40A74}">
  <ds:schemaRefs>
    <ds:schemaRef ds:uri="http://schemas.microsoft.com/office/infopath/2007/PartnerControls"/>
    <ds:schemaRef ds:uri="http://purl.org/dc/terms/"/>
    <ds:schemaRef ds:uri="http://schemas.openxmlformats.org/package/2006/metadata/core-properties"/>
    <ds:schemaRef ds:uri="879162fd-a170-414d-8ffa-bf9b5e6d1a08"/>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C339D9E-C6F9-467D-B1C9-DBA202A30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162fd-a170-414d-8ffa-bf9b5e6d1a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4252FC-1FCC-4DB9-BF99-DCEDAFA94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vt:lpstr>
      <vt:lpstr>Tables and Charts</vt:lpstr>
      <vt:lpstr>Initial_Analysis_Example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Glinn</dc:creator>
  <cp:lastModifiedBy>Alexander Glinn</cp:lastModifiedBy>
  <dcterms:created xsi:type="dcterms:W3CDTF">2025-08-23T17:57:44Z</dcterms:created>
  <dcterms:modified xsi:type="dcterms:W3CDTF">2025-09-08T13:00:23Z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0x0101003D6EE9F82F9DCD42966B9BEA0977603D</vt:lpwstr>
  </property>
</Properties>
</file>